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Rmp.loc\occitanie\DITEE\1-STE\200_POLE_NRJ\210_AIDES REGION\211_Docs de travail\"/>
    </mc:Choice>
  </mc:AlternateContent>
  <xr:revisionPtr revIDLastSave="0" documentId="13_ncr:1_{A1FE703B-20F9-42BD-9304-693D19999064}" xr6:coauthVersionLast="47" xr6:coauthVersionMax="47" xr10:uidLastSave="{00000000-0000-0000-0000-000000000000}"/>
  <bookViews>
    <workbookView xWindow="25080" yWindow="-120" windowWidth="29040" windowHeight="15840" tabRatio="913" activeTab="2" xr2:uid="{00000000-000D-0000-FFFF-FFFF00000000}"/>
  </bookViews>
  <sheets>
    <sheet name="Notice" sheetId="21" r:id="rId1"/>
    <sheet name="1. Dépenses Infra" sheetId="17" r:id="rId2"/>
    <sheet name="2. Plan de financement" sheetId="19" r:id="rId3"/>
  </sheets>
  <externalReferences>
    <externalReference r:id="rId4"/>
    <externalReference r:id="rId5"/>
  </externalReferences>
  <definedNames>
    <definedName name="Consommations" localSheetId="0">[1]Sources!$B$53:$E$62</definedName>
    <definedName name="Consommations">#REF!</definedName>
    <definedName name="DECLARATION_DES_AIDES_DE_MINIMIS">#REF!</definedName>
    <definedName name="RefDiesel_BOM" localSheetId="0">#REF!</definedName>
    <definedName name="RefDiesel_BOM">#REF!</definedName>
    <definedName name="RefDiesel_bus" localSheetId="0">#REF!</definedName>
    <definedName name="RefDiesel_bus">#REF!</definedName>
    <definedName name="RefDiesel_VUL1" localSheetId="0">#REF!</definedName>
    <definedName name="RefDiesel_VUL1">#REF!</definedName>
    <definedName name="RefDiesel_VUL2">#REF!</definedName>
    <definedName name="RefH2_BOM">#REF!</definedName>
    <definedName name="RefH2_bus">#REF!</definedName>
    <definedName name="RefH2_VUL1">#REF!</definedName>
    <definedName name="RefH2_VUL2">#REF!</definedName>
    <definedName name="top">#REF!</definedName>
    <definedName name="typerèglement">'[2]partenaire1-Coord'!$AT$1:$AT$4</definedName>
    <definedName name="_xlnm.Print_Area" localSheetId="2">'2. Plan de financement'!$A$1:$I$63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 i="19" l="1"/>
  <c r="H44" i="19"/>
  <c r="E41" i="19"/>
  <c r="D41" i="19"/>
  <c r="H40" i="19"/>
  <c r="H36" i="19"/>
  <c r="E35" i="19"/>
  <c r="D35" i="19"/>
  <c r="H32" i="19"/>
  <c r="H28" i="19"/>
  <c r="E27" i="19"/>
  <c r="E50" i="19" s="1"/>
  <c r="D27" i="19"/>
  <c r="H23" i="19"/>
  <c r="E20" i="19"/>
  <c r="D20" i="19"/>
  <c r="H19" i="19"/>
  <c r="H15" i="19"/>
  <c r="E15" i="19"/>
  <c r="D15" i="19"/>
  <c r="D50" i="19" s="1"/>
  <c r="F35" i="17"/>
  <c r="F29" i="17"/>
  <c r="F37" i="17" s="1"/>
  <c r="H50"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RIBEYROLLES Charlyne</author>
  </authors>
  <commentList>
    <comment ref="F32" authorId="0" shapeId="0" xr:uid="{35DA0D91-5FB1-41C3-91A9-F30F76633E02}">
      <text>
        <r>
          <rPr>
            <b/>
            <sz val="9"/>
            <color indexed="81"/>
            <rFont val="Tahoma"/>
            <family val="2"/>
          </rPr>
          <t>Raffinerie de pétrole, estimé à 0,091M€/MWé</t>
        </r>
      </text>
    </comment>
  </commentList>
</comments>
</file>

<file path=xl/sharedStrings.xml><?xml version="1.0" encoding="utf-8"?>
<sst xmlns="http://schemas.openxmlformats.org/spreadsheetml/2006/main" count="143" uniqueCount="89">
  <si>
    <t xml:space="preserve"> </t>
  </si>
  <si>
    <t>Précisez</t>
  </si>
  <si>
    <t>FEDER</t>
  </si>
  <si>
    <t>Travaux d'installation</t>
  </si>
  <si>
    <t>Borne de ravitaillement</t>
  </si>
  <si>
    <t>Récapitulatif des dépenses liées aux infrastructures d'hydrogène</t>
  </si>
  <si>
    <t xml:space="preserve">    </t>
  </si>
  <si>
    <t>Cases à renseigner</t>
  </si>
  <si>
    <t>Dépenses éligibles</t>
  </si>
  <si>
    <r>
      <t xml:space="preserve">Description succincte
</t>
    </r>
    <r>
      <rPr>
        <b/>
        <sz val="10"/>
        <color theme="0"/>
        <rFont val="Calibri"/>
        <family val="2"/>
        <scheme val="minor"/>
      </rPr>
      <t>(caractéristiques, références, puissance…)</t>
    </r>
  </si>
  <si>
    <t>Coût €HT</t>
  </si>
  <si>
    <t>(autres à préciser)</t>
  </si>
  <si>
    <t>traitement de l'eau</t>
  </si>
  <si>
    <t>Equipements divers</t>
  </si>
  <si>
    <t>mesure, détecteurs et sécurité</t>
  </si>
  <si>
    <t>Etudes techniques dont ingénierie</t>
  </si>
  <si>
    <t>externalisées</t>
  </si>
  <si>
    <t>en interne</t>
  </si>
  <si>
    <t>génie civil, terrassement, VRD</t>
  </si>
  <si>
    <t>TOTAL DES DEPENSES ELIGIBLES</t>
  </si>
  <si>
    <t>Dépenses non éligibles</t>
  </si>
  <si>
    <t>(dépenses à préciser)</t>
  </si>
  <si>
    <t>TOTAL DES DEPENSES NON ELIGIBLES</t>
  </si>
  <si>
    <t>Dépenses liées à la DISTRIBUTION d'hydrogène</t>
  </si>
  <si>
    <t>Coût €HT
station 1</t>
  </si>
  <si>
    <t>borne, flexible</t>
  </si>
  <si>
    <t>interface utilisateurs</t>
  </si>
  <si>
    <t>Systèmes contrôle / commande</t>
  </si>
  <si>
    <t>contrôle / commande</t>
  </si>
  <si>
    <t>Equipements périphériques</t>
  </si>
  <si>
    <t>raccordements, convertisseurs</t>
  </si>
  <si>
    <t>Solution transitoire (optionnel)</t>
  </si>
  <si>
    <t>équipements</t>
  </si>
  <si>
    <t>location</t>
  </si>
  <si>
    <t>Description succincte
(référence, fournisseur, puissance…)</t>
  </si>
  <si>
    <t xml:space="preserve">TOTAL DEPENSES POUR LA DISTRIBUTION </t>
  </si>
  <si>
    <t>INTITULE PROJET:</t>
  </si>
  <si>
    <t>NOM DU DEMANDEUR :</t>
  </si>
  <si>
    <t>ANNEE :</t>
  </si>
  <si>
    <t>PLAN DE FINANCEMENT</t>
  </si>
  <si>
    <t xml:space="preserve">Les charges sont présentées (enlever la mention inutile) : TTC ou HT   </t>
  </si>
  <si>
    <t>Si l'organisme est assujetti à la TVA pour l'opération, les dépenses doivent être présentées HT.</t>
  </si>
  <si>
    <t>A LIRE ATTENTIVEMENT :</t>
  </si>
  <si>
    <t>La colonne relative à la détermination des dépenses éligibles ne doit pas être complétée par le demandeur. Elle sera complétée par le service instructeur. Le total doit être équilibré entre les charges et les produits.
NE REMPLIR QUE LES CASES BLANCHES , LES TOTAUX SE CALCULERONT AUTOMATIQUEMENT</t>
  </si>
  <si>
    <t>CHARGES</t>
  </si>
  <si>
    <t>PRODUITS</t>
  </si>
  <si>
    <t>Description</t>
  </si>
  <si>
    <t>Montant des charges</t>
  </si>
  <si>
    <t>Origine</t>
  </si>
  <si>
    <t>Financement total</t>
  </si>
  <si>
    <t>Subvention obtenue oui/non</t>
  </si>
  <si>
    <t>Acquisitions foncières et immobilières</t>
  </si>
  <si>
    <t>Subvention Région</t>
  </si>
  <si>
    <t>Direction Transition Energétique et Ecologique</t>
  </si>
  <si>
    <t>Etat</t>
  </si>
  <si>
    <t>Travaux</t>
  </si>
  <si>
    <t>Europe</t>
  </si>
  <si>
    <t>FSE</t>
  </si>
  <si>
    <t>FEADER</t>
  </si>
  <si>
    <t>Matériel / équipement</t>
  </si>
  <si>
    <t>CEF</t>
  </si>
  <si>
    <t>Départements</t>
  </si>
  <si>
    <t>Communes et interco</t>
  </si>
  <si>
    <t>Etudes</t>
  </si>
  <si>
    <t>Autres organismes publics</t>
  </si>
  <si>
    <t xml:space="preserve">Financements externes </t>
  </si>
  <si>
    <t>Autres dépenses</t>
  </si>
  <si>
    <t>précisez</t>
  </si>
  <si>
    <t>Autres produits</t>
  </si>
  <si>
    <t>Autofinancement</t>
  </si>
  <si>
    <t>Recettes générées</t>
  </si>
  <si>
    <t>Autres autofinancements</t>
  </si>
  <si>
    <t xml:space="preserve">TOTAL CHARGES </t>
  </si>
  <si>
    <t>TOTAL PRODUITS</t>
  </si>
  <si>
    <t xml:space="preserve">Fait à </t>
  </si>
  <si>
    <t>Le</t>
  </si>
  <si>
    <t>Cachet et signature</t>
  </si>
  <si>
    <t xml:space="preserve">Structure du document </t>
  </si>
  <si>
    <t>1.</t>
  </si>
  <si>
    <t>2.</t>
  </si>
  <si>
    <t>Plan de financement</t>
  </si>
  <si>
    <t>Explication du montage financier prévu</t>
  </si>
  <si>
    <t>Dépenses Infrastrucutres</t>
  </si>
  <si>
    <t xml:space="preserve">  </t>
  </si>
  <si>
    <t>Liste détaillée des dépenses prévues pour la distribution d'hydrogène</t>
  </si>
  <si>
    <r>
      <rPr>
        <b/>
        <sz val="18"/>
        <color rgb="FFC00000"/>
        <rFont val="Calibri"/>
        <family val="2"/>
        <scheme val="minor"/>
      </rPr>
      <t xml:space="preserve">Appel à manifestation d'intérêt 
« Densification du maillage de stations de distribution d'H2 » 
</t>
    </r>
    <r>
      <rPr>
        <sz val="14"/>
        <color rgb="FFC00000"/>
        <rFont val="Calibri"/>
        <family val="2"/>
        <scheme val="minor"/>
      </rPr>
      <t xml:space="preserve">
</t>
    </r>
    <r>
      <rPr>
        <b/>
        <sz val="16"/>
        <color rgb="FFC00000"/>
        <rFont val="Calibri"/>
        <family val="2"/>
        <scheme val="minor"/>
      </rPr>
      <t>Volet financier</t>
    </r>
  </si>
  <si>
    <t>NOTES :
 - Le présent onglet est le tableau de dépenses pour les stations de distribution d'hydrogène. 
 - Ce tableau est soumis à l'évaluation de la Région qui se réserve le droit d’ajuster le montant et la nature des dépenses éligibles</t>
  </si>
  <si>
    <t>Equipements fixes de stockage et de compression</t>
  </si>
  <si>
    <t>buffers, réservoirs, compresseurs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</si>
</sst>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94" formatCode="#,##0&quot; €&quot;"/>
    <numFmt numFmtId="195" formatCode="_-* #,##0\ _€_-;\-* #,##0\ _€_-;_-* &quot;-&quot;??\ _€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9"/>
      <color indexed="81"/>
      <name val="Tahoma"/>
      <family val="2"/>
    </font>
    <font>
      <sz val="10"/>
      <name val="Arial"/>
      <family val="2"/>
    </font>
    <font>
      <sz val="11"/>
      <color indexed="8"/>
      <name val="Calibri"/>
      <family val="2"/>
    </font>
    <font>
      <sz val="10"/>
      <name val="Calibri"/>
      <family val="2"/>
      <scheme val="minor"/>
    </font>
    <font>
      <sz val="12"/>
      <color theme="1"/>
      <name val="Calibri"/>
      <family val="2"/>
      <scheme val="minor"/>
    </font>
    <font>
      <sz val="11"/>
      <name val="Arial"/>
      <family val="2"/>
    </font>
    <font>
      <b/>
      <sz val="12"/>
      <color theme="0"/>
      <name val="Calibri"/>
      <family val="2"/>
      <scheme val="minor"/>
    </font>
    <font>
      <i/>
      <sz val="11"/>
      <color rgb="FF7F7F7F"/>
      <name val="Calibri"/>
      <family val="2"/>
      <scheme val="minor"/>
    </font>
    <font>
      <b/>
      <sz val="16"/>
      <color theme="1"/>
      <name val="Calibri"/>
      <family val="2"/>
      <scheme val="minor"/>
    </font>
    <font>
      <b/>
      <sz val="10"/>
      <color theme="0"/>
      <name val="Calibri"/>
      <family val="2"/>
      <scheme val="minor"/>
    </font>
    <font>
      <sz val="10"/>
      <name val="Verdana"/>
      <family val="2"/>
    </font>
    <font>
      <b/>
      <sz val="10"/>
      <name val="Verdana"/>
      <family val="2"/>
    </font>
    <font>
      <b/>
      <sz val="14"/>
      <name val="Verdana"/>
      <family val="2"/>
    </font>
    <font>
      <sz val="10"/>
      <color indexed="9"/>
      <name val="Verdana"/>
      <family val="2"/>
    </font>
    <font>
      <i/>
      <sz val="10"/>
      <color indexed="23"/>
      <name val="Verdana"/>
      <family val="2"/>
    </font>
    <font>
      <b/>
      <i/>
      <sz val="10"/>
      <name val="Verdana"/>
      <family val="2"/>
    </font>
    <font>
      <i/>
      <sz val="10"/>
      <name val="Verdana"/>
      <family val="2"/>
    </font>
    <font>
      <b/>
      <sz val="10"/>
      <color indexed="9"/>
      <name val="Verdana"/>
      <family val="2"/>
    </font>
    <font>
      <b/>
      <sz val="10"/>
      <color theme="1"/>
      <name val="Verdana"/>
      <family val="2"/>
    </font>
    <font>
      <b/>
      <sz val="10"/>
      <color theme="0"/>
      <name val="Verdana"/>
      <family val="2"/>
    </font>
    <font>
      <sz val="14"/>
      <color rgb="FFC00000"/>
      <name val="Calibri"/>
      <family val="2"/>
      <scheme val="minor"/>
    </font>
    <font>
      <b/>
      <sz val="18"/>
      <color rgb="FFC00000"/>
      <name val="Calibri"/>
      <family val="2"/>
      <scheme val="minor"/>
    </font>
    <font>
      <b/>
      <sz val="16"/>
      <color rgb="FFC00000"/>
      <name val="Calibri"/>
      <family val="2"/>
      <scheme val="minor"/>
    </font>
    <font>
      <b/>
      <sz val="12"/>
      <color rgb="FF000000"/>
      <name val="Calibri"/>
      <family val="2"/>
      <scheme val="minor"/>
    </font>
    <font>
      <b/>
      <sz val="12"/>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DA0000"/>
        <bgColor indexed="64"/>
      </patternFill>
    </fill>
    <fill>
      <patternFill patternType="solid">
        <fgColor indexed="60"/>
        <bgColor indexed="25"/>
      </patternFill>
    </fill>
    <fill>
      <patternFill patternType="solid">
        <fgColor indexed="9"/>
        <bgColor indexed="26"/>
      </patternFill>
    </fill>
    <fill>
      <patternFill patternType="solid">
        <fgColor indexed="23"/>
        <bgColor indexed="55"/>
      </patternFill>
    </fill>
    <fill>
      <patternFill patternType="solid">
        <fgColor indexed="55"/>
        <bgColor indexed="23"/>
      </patternFill>
    </fill>
    <fill>
      <patternFill patternType="solid">
        <fgColor indexed="22"/>
        <bgColor indexed="31"/>
      </patternFill>
    </fill>
    <fill>
      <patternFill patternType="solid">
        <fgColor theme="0" tint="-0.249977111117893"/>
        <bgColor indexed="64"/>
      </patternFill>
    </fill>
    <fill>
      <patternFill patternType="solid">
        <fgColor theme="0" tint="-0.34998626667073579"/>
        <bgColor indexed="23"/>
      </patternFill>
    </fill>
    <fill>
      <patternFill patternType="solid">
        <fgColor theme="0" tint="-0.34998626667073579"/>
        <bgColor indexed="64"/>
      </patternFill>
    </fill>
    <fill>
      <patternFill patternType="solid">
        <fgColor rgb="FFDDDDDD"/>
        <bgColor indexed="64"/>
      </patternFill>
    </fill>
    <fill>
      <patternFill patternType="solid">
        <fgColor rgb="FFC00000"/>
        <bgColor indexed="23"/>
      </patternFill>
    </fill>
    <fill>
      <patternFill patternType="solid">
        <fgColor theme="7" tint="0.79998168889431442"/>
        <bgColor rgb="FFE7E6E6"/>
      </patternFill>
    </fill>
  </fills>
  <borders count="172">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auto="1"/>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ashed">
        <color theme="2" tint="-0.24994659260841701"/>
      </left>
      <right/>
      <top style="dashed">
        <color theme="2" tint="-0.24994659260841701"/>
      </top>
      <bottom style="dashed">
        <color theme="2" tint="-0.24994659260841701"/>
      </bottom>
      <diagonal/>
    </border>
    <border>
      <left/>
      <right/>
      <top style="dashed">
        <color theme="2" tint="-0.24994659260841701"/>
      </top>
      <bottom style="dashed">
        <color theme="2" tint="-0.24994659260841701"/>
      </bottom>
      <diagonal/>
    </border>
    <border>
      <left/>
      <right style="dashed">
        <color theme="2" tint="-0.24994659260841701"/>
      </right>
      <top style="dashed">
        <color theme="2" tint="-0.24994659260841701"/>
      </top>
      <bottom style="dashed">
        <color theme="2" tint="-0.2499465926084170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medium">
        <color indexed="8"/>
      </left>
      <right/>
      <top style="medium">
        <color indexed="8"/>
      </top>
      <bottom style="medium">
        <color indexed="8"/>
      </bottom>
      <diagonal/>
    </border>
    <border>
      <left style="thin">
        <color indexed="8"/>
      </left>
      <right/>
      <top style="medium">
        <color indexed="8"/>
      </top>
      <bottom style="medium">
        <color indexed="8"/>
      </bottom>
      <diagonal/>
    </border>
    <border>
      <left style="thin">
        <color auto="1"/>
      </left>
      <right/>
      <top style="medium">
        <color indexed="8"/>
      </top>
      <bottom style="medium">
        <color indexed="8"/>
      </bottom>
      <diagonal/>
    </border>
    <border>
      <left style="thin">
        <color auto="1"/>
      </left>
      <right style="medium">
        <color indexed="8"/>
      </right>
      <top style="medium">
        <color indexed="8"/>
      </top>
      <bottom style="medium">
        <color indexed="8"/>
      </bottom>
      <diagonal/>
    </border>
    <border>
      <left style="medium">
        <color auto="1"/>
      </left>
      <right style="thin">
        <color indexed="64"/>
      </right>
      <top style="medium">
        <color auto="1"/>
      </top>
      <bottom style="medium">
        <color auto="1"/>
      </bottom>
      <diagonal/>
    </border>
    <border>
      <left/>
      <right/>
      <top style="medium">
        <color auto="1"/>
      </top>
      <bottom style="medium">
        <color auto="1"/>
      </bottom>
      <diagonal/>
    </border>
    <border>
      <left style="thin">
        <color indexed="64"/>
      </left>
      <right style="medium">
        <color indexed="64"/>
      </right>
      <top style="medium">
        <color auto="1"/>
      </top>
      <bottom style="medium">
        <color auto="1"/>
      </bottom>
      <diagonal/>
    </border>
    <border>
      <left style="medium">
        <color indexed="8"/>
      </left>
      <right style="thin">
        <color indexed="8"/>
      </right>
      <top style="medium">
        <color indexed="8"/>
      </top>
      <bottom style="thin">
        <color indexed="8"/>
      </bottom>
      <diagonal/>
    </border>
    <border>
      <left/>
      <right/>
      <top style="medium">
        <color indexed="8"/>
      </top>
      <bottom/>
      <diagonal/>
    </border>
    <border>
      <left style="thin">
        <color auto="1"/>
      </left>
      <right/>
      <top style="medium">
        <color indexed="8"/>
      </top>
      <bottom style="thin">
        <color indexed="8"/>
      </bottom>
      <diagonal/>
    </border>
    <border>
      <left style="thin">
        <color auto="1"/>
      </left>
      <right style="medium">
        <color indexed="8"/>
      </right>
      <top style="medium">
        <color indexed="8"/>
      </top>
      <bottom style="thin">
        <color indexed="8"/>
      </bottom>
      <diagonal/>
    </border>
    <border>
      <left style="medium">
        <color auto="1"/>
      </left>
      <right style="thin">
        <color indexed="64"/>
      </right>
      <top/>
      <bottom/>
      <diagonal/>
    </border>
    <border>
      <left style="thin">
        <color auto="1"/>
      </left>
      <right style="medium">
        <color indexed="64"/>
      </right>
      <top/>
      <bottom style="thin">
        <color auto="1"/>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indexed="8"/>
      </top>
      <bottom style="thin">
        <color indexed="8"/>
      </bottom>
      <diagonal/>
    </border>
    <border>
      <left/>
      <right/>
      <top/>
      <bottom style="thin">
        <color indexed="8"/>
      </bottom>
      <diagonal/>
    </border>
    <border>
      <left style="thin">
        <color indexed="64"/>
      </left>
      <right style="medium">
        <color indexed="64"/>
      </right>
      <top style="thin">
        <color auto="1"/>
      </top>
      <bottom style="thin">
        <color auto="1"/>
      </bottom>
      <diagonal/>
    </border>
    <border>
      <left style="medium">
        <color indexed="8"/>
      </left>
      <right style="thin">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right/>
      <top style="thin">
        <color indexed="8"/>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8"/>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8"/>
      </left>
      <right style="thin">
        <color indexed="8"/>
      </right>
      <top style="thin">
        <color indexed="8"/>
      </top>
      <bottom style="thin">
        <color indexed="8"/>
      </bottom>
      <diagonal/>
    </border>
    <border>
      <left/>
      <right/>
      <top style="thin">
        <color indexed="8"/>
      </top>
      <bottom style="thin">
        <color indexed="8"/>
      </bottom>
      <diagonal/>
    </border>
    <border>
      <left style="medium">
        <color indexed="8"/>
      </left>
      <right style="thin">
        <color indexed="8"/>
      </right>
      <top/>
      <bottom/>
      <diagonal/>
    </border>
    <border>
      <left style="thin">
        <color indexed="8"/>
      </left>
      <right style="thin">
        <color auto="1"/>
      </right>
      <top style="thin">
        <color indexed="8"/>
      </top>
      <bottom style="thin">
        <color indexed="8"/>
      </bottom>
      <diagonal/>
    </border>
    <border>
      <left style="thin">
        <color auto="1"/>
      </left>
      <right style="medium">
        <color indexed="8"/>
      </right>
      <top style="thin">
        <color indexed="8"/>
      </top>
      <bottom style="thin">
        <color auto="1"/>
      </bottom>
      <diagonal/>
    </border>
    <border>
      <left style="medium">
        <color indexed="64"/>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thin">
        <color auto="1"/>
      </left>
      <right style="medium">
        <color indexed="8"/>
      </right>
      <top style="thin">
        <color indexed="8"/>
      </top>
      <bottom style="thin">
        <color indexed="8"/>
      </bottom>
      <diagonal/>
    </border>
    <border>
      <left style="medium">
        <color auto="1"/>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8"/>
      </bottom>
      <diagonal/>
    </border>
    <border>
      <left/>
      <right/>
      <top style="thin">
        <color indexed="64"/>
      </top>
      <bottom style="medium">
        <color indexed="8"/>
      </bottom>
      <diagonal/>
    </border>
    <border>
      <left style="thin">
        <color auto="1"/>
      </left>
      <right/>
      <top style="thin">
        <color indexed="64"/>
      </top>
      <bottom style="medium">
        <color indexed="8"/>
      </bottom>
      <diagonal/>
    </border>
    <border>
      <left style="thin">
        <color auto="1"/>
      </left>
      <right style="medium">
        <color auto="1"/>
      </right>
      <top style="thin">
        <color indexed="64"/>
      </top>
      <bottom style="medium">
        <color indexed="8"/>
      </bottom>
      <diagonal/>
    </border>
    <border>
      <left style="medium">
        <color auto="1"/>
      </left>
      <right style="thin">
        <color indexed="64"/>
      </right>
      <top style="thin">
        <color auto="1"/>
      </top>
      <bottom/>
      <diagonal/>
    </border>
    <border>
      <left style="medium">
        <color auto="1"/>
      </left>
      <right style="thin">
        <color indexed="64"/>
      </right>
      <top style="thin">
        <color indexed="8"/>
      </top>
      <bottom style="thin">
        <color indexed="8"/>
      </bottom>
      <diagonal/>
    </border>
    <border>
      <left style="medium">
        <color auto="1"/>
      </left>
      <right style="thin">
        <color indexed="64"/>
      </right>
      <top style="thin">
        <color indexed="8"/>
      </top>
      <bottom style="thin">
        <color auto="1"/>
      </bottom>
      <diagonal/>
    </border>
    <border>
      <left style="medium">
        <color indexed="8"/>
      </left>
      <right/>
      <top style="medium">
        <color indexed="8"/>
      </top>
      <bottom/>
      <diagonal/>
    </border>
    <border>
      <left style="thin">
        <color indexed="64"/>
      </left>
      <right style="thin">
        <color indexed="64"/>
      </right>
      <top style="medium">
        <color indexed="8"/>
      </top>
      <bottom/>
      <diagonal/>
    </border>
    <border>
      <left style="thin">
        <color indexed="64"/>
      </left>
      <right style="medium">
        <color indexed="8"/>
      </right>
      <top style="medium">
        <color indexed="8"/>
      </top>
      <bottom/>
      <diagonal/>
    </border>
    <border>
      <left style="medium">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right/>
      <top style="medium">
        <color auto="1"/>
      </top>
      <bottom/>
      <diagonal/>
    </border>
    <border>
      <left style="medium">
        <color indexed="8"/>
      </left>
      <right/>
      <top/>
      <bottom style="medium">
        <color indexed="8"/>
      </bottom>
      <diagonal/>
    </border>
    <border>
      <left/>
      <right/>
      <top/>
      <bottom style="medium">
        <color indexed="8"/>
      </bottom>
      <diagonal/>
    </border>
    <border>
      <left style="thin">
        <color indexed="64"/>
      </left>
      <right style="thin">
        <color indexed="64"/>
      </right>
      <top/>
      <bottom style="medium">
        <color indexed="8"/>
      </bottom>
      <diagonal/>
    </border>
    <border>
      <left style="thin">
        <color indexed="64"/>
      </left>
      <right style="medium">
        <color indexed="8"/>
      </right>
      <top/>
      <bottom style="medium">
        <color indexed="8"/>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s>
  <cellStyleXfs count="7">
    <xf numFmtId="0" fontId="0" fillId="0" borderId="0"/>
    <xf numFmtId="0" fontId="5" fillId="0" borderId="0"/>
    <xf numFmtId="0" fontId="6" fillId="0" borderId="0"/>
    <xf numFmtId="9" fontId="6" fillId="0" borderId="0"/>
    <xf numFmtId="164" fontId="1" fillId="0" borderId="0" applyFont="0" applyFill="0" applyBorder="0" applyAlignment="0" applyProtection="0"/>
    <xf numFmtId="0" fontId="11" fillId="0" borderId="0" applyNumberFormat="0" applyFill="0" applyBorder="0" applyAlignment="0" applyProtection="0"/>
    <xf numFmtId="164" fontId="5" fillId="0" borderId="0" applyFont="0" applyFill="0" applyBorder="0" applyAlignment="0" applyProtection="0"/>
  </cellStyleXfs>
  <cellXfs count="253">
    <xf numFmtId="0" fontId="0" fillId="0" borderId="0" xfId="0"/>
    <xf numFmtId="0" fontId="0" fillId="0" borderId="0" xfId="0" applyAlignment="1">
      <alignment vertical="center"/>
    </xf>
    <xf numFmtId="0" fontId="5" fillId="0" borderId="0" xfId="1"/>
    <xf numFmtId="0" fontId="0" fillId="0" borderId="0" xfId="0" applyAlignment="1">
      <alignment horizontal="center" vertical="center"/>
    </xf>
    <xf numFmtId="0" fontId="10" fillId="7" borderId="6" xfId="0" applyFont="1" applyFill="1" applyBorder="1" applyAlignment="1">
      <alignment horizontal="center" vertical="center" wrapText="1"/>
    </xf>
    <xf numFmtId="0" fontId="0" fillId="0" borderId="6" xfId="0" applyBorder="1" applyAlignment="1">
      <alignment vertical="center"/>
    </xf>
    <xf numFmtId="0" fontId="0" fillId="3" borderId="6" xfId="0" applyFill="1" applyBorder="1" applyAlignment="1">
      <alignment vertical="center"/>
    </xf>
    <xf numFmtId="0" fontId="2" fillId="2" borderId="6" xfId="0" applyFont="1" applyFill="1" applyBorder="1" applyAlignment="1">
      <alignment horizontal="center" vertical="center"/>
    </xf>
    <xf numFmtId="0" fontId="0" fillId="3" borderId="6" xfId="0" applyFill="1" applyBorder="1" applyAlignment="1">
      <alignment horizontal="center" vertical="center"/>
    </xf>
    <xf numFmtId="49" fontId="2" fillId="0" borderId="0" xfId="0" applyNumberFormat="1" applyFont="1" applyAlignment="1">
      <alignment vertical="center"/>
    </xf>
    <xf numFmtId="0" fontId="14" fillId="0" borderId="0" xfId="1" applyFont="1"/>
    <xf numFmtId="0" fontId="14" fillId="0" borderId="0" xfId="1" applyFont="1" applyAlignment="1">
      <alignment vertical="top" wrapText="1"/>
    </xf>
    <xf numFmtId="0" fontId="9" fillId="0" borderId="0" xfId="1" applyFont="1"/>
    <xf numFmtId="0" fontId="18" fillId="0" borderId="0" xfId="1" applyFont="1" applyAlignment="1">
      <alignment horizontal="center" vertical="center"/>
    </xf>
    <xf numFmtId="0" fontId="14" fillId="0" borderId="0" xfId="1" applyFont="1" applyAlignment="1">
      <alignment vertical="center"/>
    </xf>
    <xf numFmtId="0" fontId="15" fillId="0" borderId="28" xfId="1" applyFont="1" applyBorder="1" applyAlignment="1">
      <alignment horizontal="center" vertical="center"/>
    </xf>
    <xf numFmtId="0" fontId="15" fillId="0" borderId="29" xfId="1" applyFont="1" applyBorder="1" applyAlignment="1">
      <alignment horizontal="center" vertical="center" wrapText="1"/>
    </xf>
    <xf numFmtId="194" fontId="15" fillId="0" borderId="30" xfId="1" applyNumberFormat="1" applyFont="1" applyBorder="1" applyAlignment="1">
      <alignment horizontal="center" vertical="center" wrapText="1"/>
    </xf>
    <xf numFmtId="194" fontId="15" fillId="0" borderId="31" xfId="1" applyNumberFormat="1" applyFont="1" applyBorder="1" applyAlignment="1">
      <alignment horizontal="center" vertical="center" wrapText="1"/>
    </xf>
    <xf numFmtId="0" fontId="18" fillId="0" borderId="0" xfId="1" applyFont="1" applyAlignment="1">
      <alignment horizontal="left" vertical="center"/>
    </xf>
    <xf numFmtId="0" fontId="15" fillId="0" borderId="32" xfId="1" applyFont="1" applyBorder="1" applyAlignment="1">
      <alignment horizontal="center" vertical="center" wrapText="1"/>
    </xf>
    <xf numFmtId="194" fontId="15" fillId="0" borderId="33" xfId="1" applyNumberFormat="1" applyFont="1" applyBorder="1" applyAlignment="1">
      <alignment horizontal="center" vertical="center" wrapText="1"/>
    </xf>
    <xf numFmtId="194" fontId="15" fillId="0" borderId="34" xfId="1" applyNumberFormat="1" applyFont="1" applyBorder="1" applyAlignment="1">
      <alignment horizontal="center" vertical="center" wrapText="1"/>
    </xf>
    <xf numFmtId="0" fontId="21" fillId="11" borderId="35" xfId="1" applyFont="1" applyFill="1" applyBorder="1" applyAlignment="1">
      <alignment horizontal="center" vertical="center"/>
    </xf>
    <xf numFmtId="0" fontId="21" fillId="11" borderId="36" xfId="1" applyFont="1" applyFill="1" applyBorder="1" applyAlignment="1">
      <alignment horizontal="left" vertical="center" wrapText="1"/>
    </xf>
    <xf numFmtId="194" fontId="21" fillId="11" borderId="37" xfId="1" applyNumberFormat="1" applyFont="1" applyFill="1" applyBorder="1" applyAlignment="1">
      <alignment horizontal="center" vertical="center"/>
    </xf>
    <xf numFmtId="194" fontId="21" fillId="11" borderId="38" xfId="1" applyNumberFormat="1" applyFont="1" applyFill="1" applyBorder="1" applyAlignment="1">
      <alignment horizontal="center" vertical="center"/>
    </xf>
    <xf numFmtId="0" fontId="21" fillId="11" borderId="39" xfId="1" applyFont="1" applyFill="1" applyBorder="1" applyAlignment="1">
      <alignment horizontal="left" vertical="top" wrapText="1"/>
    </xf>
    <xf numFmtId="194" fontId="21" fillId="11" borderId="0" xfId="1" applyNumberFormat="1" applyFont="1" applyFill="1" applyAlignment="1">
      <alignment horizontal="center" vertical="center"/>
    </xf>
    <xf numFmtId="0" fontId="14" fillId="0" borderId="40" xfId="1" applyFont="1" applyBorder="1"/>
    <xf numFmtId="0" fontId="15" fillId="0" borderId="27" xfId="1" applyFont="1" applyBorder="1" applyAlignment="1">
      <alignment horizontal="center" vertical="center"/>
    </xf>
    <xf numFmtId="0" fontId="14" fillId="0" borderId="5" xfId="1" applyFont="1" applyBorder="1" applyAlignment="1">
      <alignment vertical="center" wrapText="1"/>
    </xf>
    <xf numFmtId="194" fontId="14" fillId="0" borderId="41" xfId="1" applyNumberFormat="1" applyFont="1" applyBorder="1" applyAlignment="1">
      <alignment horizontal="center" vertical="center"/>
    </xf>
    <xf numFmtId="194" fontId="14" fillId="2" borderId="42" xfId="1" applyNumberFormat="1" applyFont="1" applyFill="1" applyBorder="1" applyAlignment="1">
      <alignment horizontal="center" vertical="center"/>
    </xf>
    <xf numFmtId="0" fontId="14" fillId="0" borderId="43" xfId="1" applyFont="1" applyBorder="1" applyAlignment="1">
      <alignment horizontal="left" vertical="top" wrapText="1"/>
    </xf>
    <xf numFmtId="0" fontId="14" fillId="0" borderId="44" xfId="1" applyFont="1" applyBorder="1"/>
    <xf numFmtId="0" fontId="14" fillId="0" borderId="45" xfId="1" applyFont="1" applyBorder="1"/>
    <xf numFmtId="0" fontId="14" fillId="0" borderId="46" xfId="1" applyFont="1" applyBorder="1" applyAlignment="1">
      <alignment vertical="top" wrapText="1"/>
    </xf>
    <xf numFmtId="194" fontId="14" fillId="0" borderId="47" xfId="1" applyNumberFormat="1" applyFont="1" applyBorder="1" applyAlignment="1">
      <alignment horizontal="center" vertical="center"/>
    </xf>
    <xf numFmtId="194" fontId="14" fillId="2" borderId="48" xfId="1" applyNumberFormat="1" applyFont="1" applyFill="1" applyBorder="1" applyAlignment="1">
      <alignment horizontal="center" vertical="center"/>
    </xf>
    <xf numFmtId="0" fontId="14" fillId="0" borderId="49" xfId="1" applyFont="1" applyBorder="1" applyAlignment="1">
      <alignment horizontal="left" vertical="top" wrapText="1"/>
    </xf>
    <xf numFmtId="0" fontId="14" fillId="0" borderId="50" xfId="1" applyFont="1" applyBorder="1"/>
    <xf numFmtId="0" fontId="14" fillId="0" borderId="51" xfId="1" applyFont="1" applyBorder="1" applyAlignment="1">
      <alignment horizontal="left" vertical="top" wrapText="1"/>
    </xf>
    <xf numFmtId="194" fontId="14" fillId="0" borderId="52" xfId="1" applyNumberFormat="1" applyFont="1" applyBorder="1" applyAlignment="1">
      <alignment horizontal="center" vertical="center"/>
    </xf>
    <xf numFmtId="194" fontId="14" fillId="2" borderId="53" xfId="1" applyNumberFormat="1" applyFont="1" applyFill="1" applyBorder="1" applyAlignment="1">
      <alignment horizontal="center" vertical="center"/>
    </xf>
    <xf numFmtId="0" fontId="14" fillId="0" borderId="54" xfId="1" applyFont="1" applyBorder="1" applyAlignment="1">
      <alignment horizontal="left" vertical="top" wrapText="1"/>
    </xf>
    <xf numFmtId="0" fontId="14" fillId="0" borderId="55" xfId="1" applyFont="1" applyBorder="1"/>
    <xf numFmtId="0" fontId="14" fillId="0" borderId="56" xfId="1" applyFont="1" applyBorder="1"/>
    <xf numFmtId="0" fontId="14" fillId="0" borderId="57" xfId="1" applyFont="1" applyBorder="1" applyAlignment="1">
      <alignment horizontal="left" vertical="top" wrapText="1"/>
    </xf>
    <xf numFmtId="194" fontId="14" fillId="0" borderId="58" xfId="1" applyNumberFormat="1" applyFont="1" applyBorder="1" applyAlignment="1">
      <alignment horizontal="center" vertical="center"/>
    </xf>
    <xf numFmtId="194" fontId="14" fillId="2" borderId="59" xfId="1" applyNumberFormat="1" applyFont="1" applyFill="1" applyBorder="1" applyAlignment="1">
      <alignment horizontal="center" vertical="center"/>
    </xf>
    <xf numFmtId="0" fontId="15" fillId="12" borderId="60" xfId="1" applyFont="1" applyFill="1" applyBorder="1" applyAlignment="1">
      <alignment horizontal="left" vertical="center" wrapText="1"/>
    </xf>
    <xf numFmtId="194" fontId="14" fillId="13" borderId="61" xfId="1" applyNumberFormat="1" applyFont="1" applyFill="1" applyBorder="1" applyAlignment="1">
      <alignment horizontal="center" vertical="center"/>
    </xf>
    <xf numFmtId="0" fontId="14" fillId="0" borderId="62" xfId="1" applyFont="1" applyBorder="1"/>
    <xf numFmtId="0" fontId="21" fillId="11" borderId="63" xfId="1" applyFont="1" applyFill="1" applyBorder="1" applyAlignment="1">
      <alignment horizontal="center" vertical="center"/>
    </xf>
    <xf numFmtId="0" fontId="21" fillId="11" borderId="0" xfId="1" applyFont="1" applyFill="1" applyAlignment="1">
      <alignment horizontal="left" vertical="center" wrapText="1"/>
    </xf>
    <xf numFmtId="194" fontId="21" fillId="11" borderId="58" xfId="1" applyNumberFormat="1" applyFont="1" applyFill="1" applyBorder="1" applyAlignment="1">
      <alignment horizontal="center" vertical="center"/>
    </xf>
    <xf numFmtId="194" fontId="21" fillId="11" borderId="59" xfId="1" applyNumberFormat="1" applyFont="1" applyFill="1" applyBorder="1" applyAlignment="1">
      <alignment horizontal="center" vertical="center"/>
    </xf>
    <xf numFmtId="0" fontId="14" fillId="0" borderId="64" xfId="1" applyFont="1" applyBorder="1" applyAlignment="1">
      <alignment horizontal="left" vertical="top" wrapText="1"/>
    </xf>
    <xf numFmtId="194" fontId="14" fillId="0" borderId="65" xfId="1" applyNumberFormat="1" applyFont="1" applyBorder="1"/>
    <xf numFmtId="0" fontId="14" fillId="0" borderId="66" xfId="1" applyFont="1" applyBorder="1" applyAlignment="1">
      <alignment horizontal="left" vertical="top" wrapText="1"/>
    </xf>
    <xf numFmtId="194" fontId="14" fillId="0" borderId="67" xfId="1" applyNumberFormat="1" applyFont="1" applyBorder="1" applyAlignment="1">
      <alignment horizontal="center" vertical="center"/>
    </xf>
    <xf numFmtId="194" fontId="14" fillId="2" borderId="68" xfId="1" applyNumberFormat="1" applyFont="1" applyFill="1" applyBorder="1" applyAlignment="1">
      <alignment horizontal="center" vertical="center"/>
    </xf>
    <xf numFmtId="0" fontId="14" fillId="0" borderId="69" xfId="1" applyFont="1" applyBorder="1" applyAlignment="1">
      <alignment horizontal="left" vertical="top" wrapText="1"/>
    </xf>
    <xf numFmtId="194" fontId="14" fillId="0" borderId="70" xfId="1" applyNumberFormat="1" applyFont="1" applyBorder="1"/>
    <xf numFmtId="0" fontId="14" fillId="0" borderId="71" xfId="1" applyFont="1" applyBorder="1"/>
    <xf numFmtId="0" fontId="14" fillId="0" borderId="72" xfId="1" applyFont="1" applyBorder="1" applyAlignment="1">
      <alignment horizontal="left" vertical="top" wrapText="1"/>
    </xf>
    <xf numFmtId="194" fontId="14" fillId="0" borderId="73" xfId="1" applyNumberFormat="1" applyFont="1" applyBorder="1" applyAlignment="1">
      <alignment horizontal="center" vertical="center"/>
    </xf>
    <xf numFmtId="194" fontId="14" fillId="2" borderId="74" xfId="1" applyNumberFormat="1" applyFont="1" applyFill="1" applyBorder="1" applyAlignment="1">
      <alignment horizontal="center" vertical="center"/>
    </xf>
    <xf numFmtId="0" fontId="14" fillId="0" borderId="75" xfId="1" applyFont="1" applyBorder="1" applyAlignment="1">
      <alignment horizontal="left" vertical="top" wrapText="1"/>
    </xf>
    <xf numFmtId="0" fontId="14" fillId="0" borderId="76" xfId="1" applyFont="1" applyBorder="1"/>
    <xf numFmtId="0" fontId="14" fillId="0" borderId="77" xfId="1" applyFont="1" applyBorder="1" applyAlignment="1">
      <alignment horizontal="left" vertical="top" wrapText="1"/>
    </xf>
    <xf numFmtId="194" fontId="14" fillId="0" borderId="78" xfId="1" applyNumberFormat="1" applyFont="1" applyBorder="1" applyAlignment="1">
      <alignment horizontal="center" vertical="center"/>
    </xf>
    <xf numFmtId="194" fontId="14" fillId="2" borderId="79" xfId="1" applyNumberFormat="1" applyFont="1" applyFill="1" applyBorder="1" applyAlignment="1">
      <alignment horizontal="center" vertical="center"/>
    </xf>
    <xf numFmtId="0" fontId="15" fillId="12" borderId="80" xfId="1" applyFont="1" applyFill="1" applyBorder="1" applyAlignment="1">
      <alignment horizontal="left" vertical="center" wrapText="1"/>
    </xf>
    <xf numFmtId="194" fontId="14" fillId="13" borderId="70" xfId="1" applyNumberFormat="1" applyFont="1" applyFill="1" applyBorder="1" applyAlignment="1">
      <alignment horizontal="center" vertical="center"/>
    </xf>
    <xf numFmtId="0" fontId="14" fillId="0" borderId="81" xfId="1" applyFont="1" applyBorder="1"/>
    <xf numFmtId="0" fontId="14" fillId="0" borderId="82" xfId="1" applyFont="1" applyBorder="1" applyAlignment="1">
      <alignment horizontal="left" vertical="top" wrapText="1"/>
    </xf>
    <xf numFmtId="194" fontId="14" fillId="0" borderId="83" xfId="1" applyNumberFormat="1" applyFont="1" applyBorder="1" applyAlignment="1">
      <alignment horizontal="center" vertical="center"/>
    </xf>
    <xf numFmtId="194" fontId="14" fillId="2" borderId="84" xfId="1" applyNumberFormat="1" applyFont="1" applyFill="1" applyBorder="1" applyAlignment="1">
      <alignment horizontal="center" vertical="center"/>
    </xf>
    <xf numFmtId="0" fontId="14" fillId="0" borderId="85" xfId="1" applyFont="1" applyBorder="1" applyAlignment="1">
      <alignment vertical="top" wrapText="1"/>
    </xf>
    <xf numFmtId="0" fontId="14" fillId="0" borderId="86" xfId="1" applyFont="1" applyBorder="1"/>
    <xf numFmtId="0" fontId="14" fillId="0" borderId="87" xfId="1" applyFont="1" applyBorder="1" applyAlignment="1">
      <alignment horizontal="left" vertical="top" wrapText="1"/>
    </xf>
    <xf numFmtId="194" fontId="14" fillId="0" borderId="88" xfId="1" applyNumberFormat="1" applyFont="1" applyBorder="1" applyAlignment="1">
      <alignment horizontal="center" vertical="center"/>
    </xf>
    <xf numFmtId="194" fontId="14" fillId="2" borderId="89" xfId="1" applyNumberFormat="1" applyFont="1" applyFill="1" applyBorder="1" applyAlignment="1">
      <alignment horizontal="center" vertical="center"/>
    </xf>
    <xf numFmtId="0" fontId="14" fillId="0" borderId="90" xfId="1" applyFont="1" applyBorder="1" applyAlignment="1">
      <alignment vertical="top" wrapText="1"/>
    </xf>
    <xf numFmtId="0" fontId="14" fillId="0" borderId="91" xfId="1" applyFont="1" applyBorder="1"/>
    <xf numFmtId="0" fontId="14" fillId="0" borderId="92" xfId="1" applyFont="1" applyBorder="1" applyAlignment="1">
      <alignment horizontal="left" vertical="top" wrapText="1"/>
    </xf>
    <xf numFmtId="194" fontId="14" fillId="0" borderId="93" xfId="1" applyNumberFormat="1" applyFont="1" applyBorder="1" applyAlignment="1">
      <alignment horizontal="center" vertical="center"/>
    </xf>
    <xf numFmtId="194" fontId="14" fillId="2" borderId="94" xfId="1" applyNumberFormat="1" applyFont="1" applyFill="1" applyBorder="1" applyAlignment="1">
      <alignment horizontal="center" vertical="center"/>
    </xf>
    <xf numFmtId="0" fontId="14" fillId="0" borderId="95" xfId="1" applyFont="1" applyBorder="1" applyAlignment="1">
      <alignment vertical="top" wrapText="1"/>
    </xf>
    <xf numFmtId="0" fontId="14" fillId="0" borderId="96" xfId="1" applyFont="1" applyBorder="1"/>
    <xf numFmtId="0" fontId="21" fillId="11" borderId="97" xfId="1" applyFont="1" applyFill="1" applyBorder="1" applyAlignment="1">
      <alignment horizontal="center" vertical="center"/>
    </xf>
    <xf numFmtId="0" fontId="21" fillId="11" borderId="98" xfId="1" applyFont="1" applyFill="1" applyBorder="1" applyAlignment="1">
      <alignment horizontal="left" vertical="top" wrapText="1"/>
    </xf>
    <xf numFmtId="194" fontId="21" fillId="11" borderId="93" xfId="1" applyNumberFormat="1" applyFont="1" applyFill="1" applyBorder="1" applyAlignment="1">
      <alignment horizontal="center" vertical="center"/>
    </xf>
    <xf numFmtId="194" fontId="21" fillId="11" borderId="94" xfId="1" applyNumberFormat="1" applyFont="1" applyFill="1" applyBorder="1" applyAlignment="1">
      <alignment horizontal="center" vertical="center"/>
    </xf>
    <xf numFmtId="0" fontId="14" fillId="0" borderId="99" xfId="1" applyFont="1" applyBorder="1" applyAlignment="1">
      <alignment horizontal="left" vertical="top" wrapText="1"/>
    </xf>
    <xf numFmtId="194" fontId="14" fillId="5" borderId="100" xfId="1" applyNumberFormat="1" applyFont="1" applyFill="1" applyBorder="1" applyAlignment="1">
      <alignment horizontal="center" vertical="center"/>
    </xf>
    <xf numFmtId="194" fontId="14" fillId="2" borderId="101" xfId="1" applyNumberFormat="1" applyFont="1" applyFill="1" applyBorder="1" applyAlignment="1">
      <alignment horizontal="center" vertical="center"/>
    </xf>
    <xf numFmtId="0" fontId="15" fillId="12" borderId="102" xfId="1" applyFont="1" applyFill="1" applyBorder="1" applyAlignment="1">
      <alignment horizontal="left" vertical="top" wrapText="1"/>
    </xf>
    <xf numFmtId="194" fontId="14" fillId="12" borderId="70" xfId="1" applyNumberFormat="1" applyFont="1" applyFill="1" applyBorder="1" applyAlignment="1">
      <alignment horizontal="center" vertical="center"/>
    </xf>
    <xf numFmtId="0" fontId="14" fillId="0" borderId="103" xfId="1" applyFont="1" applyBorder="1"/>
    <xf numFmtId="0" fontId="14" fillId="0" borderId="104" xfId="1" applyFont="1" applyBorder="1" applyAlignment="1">
      <alignment horizontal="left" vertical="top" wrapText="1"/>
    </xf>
    <xf numFmtId="194" fontId="14" fillId="0" borderId="105" xfId="1" applyNumberFormat="1" applyFont="1" applyBorder="1" applyAlignment="1">
      <alignment horizontal="center" vertical="center"/>
    </xf>
    <xf numFmtId="194" fontId="14" fillId="2" borderId="106" xfId="1" applyNumberFormat="1" applyFont="1" applyFill="1" applyBorder="1" applyAlignment="1">
      <alignment horizontal="center" vertical="center"/>
    </xf>
    <xf numFmtId="0" fontId="14" fillId="0" borderId="107" xfId="1" applyFont="1" applyBorder="1" applyAlignment="1">
      <alignment vertical="top" wrapText="1"/>
    </xf>
    <xf numFmtId="0" fontId="14" fillId="0" borderId="70" xfId="1" applyFont="1" applyBorder="1"/>
    <xf numFmtId="0" fontId="14" fillId="0" borderId="108" xfId="1" applyFont="1" applyBorder="1"/>
    <xf numFmtId="0" fontId="14" fillId="0" borderId="109" xfId="1" applyFont="1" applyBorder="1" applyAlignment="1">
      <alignment horizontal="left" vertical="top" wrapText="1"/>
    </xf>
    <xf numFmtId="194" fontId="14" fillId="0" borderId="110" xfId="1" applyNumberFormat="1" applyFont="1" applyBorder="1" applyAlignment="1">
      <alignment horizontal="center" vertical="center"/>
    </xf>
    <xf numFmtId="194" fontId="14" fillId="2" borderId="111" xfId="1" applyNumberFormat="1" applyFont="1" applyFill="1" applyBorder="1" applyAlignment="1">
      <alignment horizontal="center" vertical="center"/>
    </xf>
    <xf numFmtId="0" fontId="14" fillId="0" borderId="112" xfId="1" applyFont="1" applyBorder="1" applyAlignment="1">
      <alignment vertical="top" wrapText="1"/>
    </xf>
    <xf numFmtId="0" fontId="14" fillId="0" borderId="113" xfId="1" applyFont="1" applyBorder="1"/>
    <xf numFmtId="0" fontId="14" fillId="0" borderId="114" xfId="1" applyFont="1" applyBorder="1" applyAlignment="1">
      <alignment horizontal="left" vertical="top" wrapText="1"/>
    </xf>
    <xf numFmtId="194" fontId="14" fillId="0" borderId="115" xfId="1" applyNumberFormat="1" applyFont="1" applyBorder="1" applyAlignment="1">
      <alignment horizontal="center" vertical="center"/>
    </xf>
    <xf numFmtId="194" fontId="14" fillId="2" borderId="116" xfId="1" applyNumberFormat="1" applyFont="1" applyFill="1" applyBorder="1" applyAlignment="1">
      <alignment horizontal="center" vertical="center"/>
    </xf>
    <xf numFmtId="0" fontId="14" fillId="0" borderId="117" xfId="1" applyFont="1" applyBorder="1" applyAlignment="1">
      <alignment vertical="top" wrapText="1"/>
    </xf>
    <xf numFmtId="0" fontId="14" fillId="0" borderId="118" xfId="1" applyFont="1" applyBorder="1"/>
    <xf numFmtId="194" fontId="5" fillId="0" borderId="0" xfId="1" applyNumberFormat="1"/>
    <xf numFmtId="0" fontId="14" fillId="0" borderId="119" xfId="1" applyFont="1" applyBorder="1" applyAlignment="1">
      <alignment horizontal="left" vertical="top" wrapText="1"/>
    </xf>
    <xf numFmtId="194" fontId="14" fillId="0" borderId="120" xfId="1" applyNumberFormat="1" applyFont="1" applyBorder="1" applyAlignment="1">
      <alignment horizontal="center" vertical="center"/>
    </xf>
    <xf numFmtId="194" fontId="14" fillId="2" borderId="121" xfId="1" applyNumberFormat="1" applyFont="1" applyFill="1" applyBorder="1" applyAlignment="1">
      <alignment horizontal="center" vertical="center"/>
    </xf>
    <xf numFmtId="0" fontId="14" fillId="9" borderId="0" xfId="1" applyFont="1" applyFill="1" applyAlignment="1">
      <alignment vertical="center"/>
    </xf>
    <xf numFmtId="0" fontId="15" fillId="12" borderId="122" xfId="1" applyFont="1" applyFill="1" applyBorder="1" applyAlignment="1">
      <alignment horizontal="left" vertical="top" wrapText="1"/>
    </xf>
    <xf numFmtId="0" fontId="14" fillId="0" borderId="123" xfId="1" applyFont="1" applyBorder="1"/>
    <xf numFmtId="0" fontId="14" fillId="0" borderId="124" xfId="1" applyFont="1" applyBorder="1" applyAlignment="1">
      <alignment horizontal="left" vertical="top" wrapText="1"/>
    </xf>
    <xf numFmtId="194" fontId="14" fillId="0" borderId="125" xfId="1" applyNumberFormat="1" applyFont="1" applyBorder="1" applyAlignment="1">
      <alignment horizontal="center" vertical="center"/>
    </xf>
    <xf numFmtId="194" fontId="14" fillId="2" borderId="126" xfId="1" applyNumberFormat="1" applyFont="1" applyFill="1" applyBorder="1" applyAlignment="1">
      <alignment horizontal="center" vertical="center"/>
    </xf>
    <xf numFmtId="0" fontId="14" fillId="0" borderId="127" xfId="1" applyFont="1" applyBorder="1" applyAlignment="1">
      <alignment vertical="top" wrapText="1"/>
    </xf>
    <xf numFmtId="0" fontId="14" fillId="0" borderId="128" xfId="1" applyFont="1" applyBorder="1"/>
    <xf numFmtId="0" fontId="14" fillId="0" borderId="129" xfId="1" applyFont="1" applyBorder="1" applyAlignment="1">
      <alignment vertical="top" wrapText="1"/>
    </xf>
    <xf numFmtId="194" fontId="14" fillId="0" borderId="130" xfId="1" applyNumberFormat="1" applyFont="1" applyBorder="1" applyAlignment="1">
      <alignment horizontal="center" vertical="center"/>
    </xf>
    <xf numFmtId="194" fontId="14" fillId="2" borderId="131" xfId="1" applyNumberFormat="1" applyFont="1" applyFill="1" applyBorder="1" applyAlignment="1">
      <alignment horizontal="center" vertical="center"/>
    </xf>
    <xf numFmtId="0" fontId="14" fillId="0" borderId="132" xfId="1" applyFont="1" applyBorder="1" applyAlignment="1">
      <alignment vertical="top" wrapText="1"/>
    </xf>
    <xf numFmtId="0" fontId="14" fillId="0" borderId="133" xfId="1" applyFont="1" applyBorder="1"/>
    <xf numFmtId="0" fontId="21" fillId="11" borderId="134" xfId="1" applyFont="1" applyFill="1" applyBorder="1" applyAlignment="1">
      <alignment horizontal="center" vertical="center"/>
    </xf>
    <xf numFmtId="0" fontId="21" fillId="11" borderId="135" xfId="1" applyFont="1" applyFill="1" applyBorder="1" applyAlignment="1">
      <alignment horizontal="left" vertical="top" wrapText="1"/>
    </xf>
    <xf numFmtId="194" fontId="21" fillId="11" borderId="130" xfId="1" applyNumberFormat="1" applyFont="1" applyFill="1" applyBorder="1" applyAlignment="1">
      <alignment horizontal="center" vertical="center"/>
    </xf>
    <xf numFmtId="194" fontId="21" fillId="11" borderId="131" xfId="1" applyNumberFormat="1" applyFont="1" applyFill="1" applyBorder="1" applyAlignment="1">
      <alignment horizontal="center" vertical="center"/>
    </xf>
    <xf numFmtId="0" fontId="15" fillId="0" borderId="136" xfId="1" applyFont="1" applyBorder="1" applyAlignment="1">
      <alignment horizontal="center" vertical="center"/>
    </xf>
    <xf numFmtId="0" fontId="14" fillId="0" borderId="137" xfId="1" applyFont="1" applyBorder="1" applyAlignment="1">
      <alignment horizontal="left" vertical="top" wrapText="1"/>
    </xf>
    <xf numFmtId="0" fontId="15" fillId="12" borderId="132" xfId="1" applyFont="1" applyFill="1" applyBorder="1" applyAlignment="1">
      <alignment horizontal="left" vertical="center" wrapText="1"/>
    </xf>
    <xf numFmtId="0" fontId="22" fillId="11" borderId="132" xfId="1" applyFont="1" applyFill="1" applyBorder="1" applyAlignment="1">
      <alignment horizontal="left" vertical="top" wrapText="1"/>
    </xf>
    <xf numFmtId="194" fontId="21" fillId="14" borderId="130" xfId="1" applyNumberFormat="1" applyFont="1" applyFill="1" applyBorder="1" applyAlignment="1">
      <alignment horizontal="center" vertical="center"/>
    </xf>
    <xf numFmtId="194" fontId="23" fillId="15" borderId="138" xfId="1" applyNumberFormat="1" applyFont="1" applyFill="1" applyBorder="1" applyAlignment="1">
      <alignment horizontal="center" vertical="center"/>
    </xf>
    <xf numFmtId="0" fontId="15" fillId="0" borderId="139" xfId="1" applyFont="1" applyBorder="1" applyAlignment="1">
      <alignment horizontal="center" vertical="center"/>
    </xf>
    <xf numFmtId="0" fontId="14" fillId="0" borderId="70" xfId="1" applyFont="1" applyBorder="1" applyAlignment="1">
      <alignment horizontal="left" vertical="top" wrapText="1"/>
    </xf>
    <xf numFmtId="194" fontId="14" fillId="0" borderId="7" xfId="1" applyNumberFormat="1" applyFont="1" applyBorder="1" applyAlignment="1">
      <alignment horizontal="center" vertical="center"/>
    </xf>
    <xf numFmtId="0" fontId="15" fillId="0" borderId="132" xfId="1" applyFont="1" applyBorder="1" applyAlignment="1">
      <alignment horizontal="center" vertical="center"/>
    </xf>
    <xf numFmtId="194" fontId="14" fillId="0" borderId="140" xfId="1" applyNumberFormat="1" applyFont="1" applyBorder="1" applyAlignment="1">
      <alignment horizontal="center" vertical="center"/>
    </xf>
    <xf numFmtId="194" fontId="14" fillId="2" borderId="141" xfId="1" applyNumberFormat="1" applyFont="1" applyFill="1" applyBorder="1" applyAlignment="1">
      <alignment horizontal="center" vertical="center"/>
    </xf>
    <xf numFmtId="0" fontId="14" fillId="0" borderId="142" xfId="1" applyFont="1" applyBorder="1" applyAlignment="1">
      <alignment vertical="top" wrapText="1"/>
    </xf>
    <xf numFmtId="0" fontId="14" fillId="0" borderId="143" xfId="1" applyFont="1" applyBorder="1"/>
    <xf numFmtId="0" fontId="15" fillId="0" borderId="142" xfId="1" applyFont="1" applyBorder="1" applyAlignment="1">
      <alignment horizontal="center" vertical="center"/>
    </xf>
    <xf numFmtId="194" fontId="15" fillId="0" borderId="144" xfId="1" applyNumberFormat="1" applyFont="1" applyBorder="1" applyAlignment="1">
      <alignment horizontal="center" vertical="center"/>
    </xf>
    <xf numFmtId="194" fontId="14" fillId="2" borderId="145" xfId="1" applyNumberFormat="1" applyFont="1" applyFill="1" applyBorder="1" applyAlignment="1">
      <alignment horizontal="center" vertical="center"/>
    </xf>
    <xf numFmtId="0" fontId="22" fillId="11" borderId="146" xfId="1" applyFont="1" applyFill="1" applyBorder="1" applyAlignment="1">
      <alignment horizontal="left" vertical="top" wrapText="1"/>
    </xf>
    <xf numFmtId="0" fontId="14" fillId="0" borderId="147" xfId="1" applyFont="1" applyBorder="1"/>
    <xf numFmtId="0" fontId="15" fillId="0" borderId="146" xfId="1" applyFont="1" applyBorder="1" applyAlignment="1">
      <alignment horizontal="center" vertical="center"/>
    </xf>
    <xf numFmtId="194" fontId="15" fillId="0" borderId="148" xfId="1" applyNumberFormat="1" applyFont="1" applyBorder="1" applyAlignment="1">
      <alignment horizontal="center" vertical="center"/>
    </xf>
    <xf numFmtId="194" fontId="15" fillId="2" borderId="147" xfId="1" applyNumberFormat="1" applyFont="1" applyFill="1" applyBorder="1" applyAlignment="1">
      <alignment horizontal="center" vertical="center"/>
    </xf>
    <xf numFmtId="0" fontId="14" fillId="0" borderId="146" xfId="1" applyFont="1" applyBorder="1" applyAlignment="1">
      <alignment vertical="top" wrapText="1"/>
    </xf>
    <xf numFmtId="0" fontId="15" fillId="0" borderId="149" xfId="1" applyFont="1" applyBorder="1" applyAlignment="1">
      <alignment horizontal="center" vertical="center"/>
    </xf>
    <xf numFmtId="0" fontId="14" fillId="0" borderId="150" xfId="1" applyFont="1" applyBorder="1" applyAlignment="1">
      <alignment horizontal="left" vertical="top" wrapText="1"/>
    </xf>
    <xf numFmtId="194" fontId="15" fillId="0" borderId="151" xfId="1" applyNumberFormat="1" applyFont="1" applyBorder="1" applyAlignment="1">
      <alignment horizontal="center" vertical="center"/>
    </xf>
    <xf numFmtId="194" fontId="15" fillId="2" borderId="152" xfId="1" applyNumberFormat="1" applyFont="1" applyFill="1" applyBorder="1" applyAlignment="1">
      <alignment horizontal="center" vertical="center"/>
    </xf>
    <xf numFmtId="0" fontId="14" fillId="0" borderId="153" xfId="1" applyFont="1" applyBorder="1" applyAlignment="1">
      <alignment vertical="top" wrapText="1"/>
    </xf>
    <xf numFmtId="0" fontId="14" fillId="0" borderId="12" xfId="1" applyFont="1" applyBorder="1"/>
    <xf numFmtId="0" fontId="15" fillId="0" borderId="0" xfId="1" applyFont="1" applyAlignment="1">
      <alignment horizontal="center" vertical="center"/>
    </xf>
    <xf numFmtId="0" fontId="14" fillId="0" borderId="0" xfId="1" applyFont="1" applyAlignment="1">
      <alignment horizontal="left" vertical="top" wrapText="1"/>
    </xf>
    <xf numFmtId="194" fontId="15" fillId="0" borderId="0" xfId="1" applyNumberFormat="1" applyFont="1" applyAlignment="1">
      <alignment horizontal="center" vertical="center"/>
    </xf>
    <xf numFmtId="0" fontId="15" fillId="0" borderId="0" xfId="1" applyFont="1" applyAlignment="1">
      <alignment horizontal="left" vertical="center"/>
    </xf>
    <xf numFmtId="0" fontId="22" fillId="11" borderId="154" xfId="1" applyFont="1" applyFill="1" applyBorder="1" applyAlignment="1">
      <alignment horizontal="left" vertical="top" wrapText="1"/>
    </xf>
    <xf numFmtId="0" fontId="14" fillId="16" borderId="155" xfId="1" applyFont="1" applyFill="1" applyBorder="1" applyAlignment="1">
      <alignment vertical="top" wrapText="1"/>
    </xf>
    <xf numFmtId="0" fontId="14" fillId="16" borderId="144" xfId="1" applyFont="1" applyFill="1" applyBorder="1"/>
    <xf numFmtId="0" fontId="14" fillId="16" borderId="142" xfId="1" applyFont="1" applyFill="1" applyBorder="1" applyAlignment="1">
      <alignment vertical="top" wrapText="1"/>
    </xf>
    <xf numFmtId="195" fontId="14" fillId="16" borderId="144" xfId="6" applyNumberFormat="1" applyFont="1" applyFill="1" applyBorder="1"/>
    <xf numFmtId="0" fontId="14" fillId="0" borderId="161" xfId="1" applyFont="1" applyBorder="1"/>
    <xf numFmtId="0" fontId="14" fillId="0" borderId="0" xfId="1" applyFont="1" applyAlignment="1">
      <alignment vertical="center" wrapText="1"/>
    </xf>
    <xf numFmtId="0" fontId="5" fillId="0" borderId="0" xfId="1" applyAlignment="1">
      <alignment vertical="center"/>
    </xf>
    <xf numFmtId="0" fontId="14" fillId="0" borderId="0" xfId="1" applyFont="1" applyAlignment="1">
      <alignment horizontal="left"/>
    </xf>
    <xf numFmtId="0" fontId="14" fillId="0" borderId="11" xfId="1" applyFont="1" applyBorder="1"/>
    <xf numFmtId="0" fontId="14" fillId="0" borderId="15" xfId="1" applyFont="1" applyBorder="1" applyAlignment="1">
      <alignment vertical="top" wrapText="1"/>
    </xf>
    <xf numFmtId="0" fontId="14" fillId="0" borderId="14" xfId="1" applyFont="1" applyBorder="1"/>
    <xf numFmtId="0" fontId="24" fillId="0" borderId="0" xfId="0" applyFont="1" applyAlignment="1">
      <alignment vertical="center" wrapText="1"/>
    </xf>
    <xf numFmtId="0" fontId="8" fillId="0" borderId="0" xfId="0" applyFont="1"/>
    <xf numFmtId="0" fontId="8" fillId="0" borderId="0" xfId="0" applyFont="1" applyAlignment="1">
      <alignment vertical="center"/>
    </xf>
    <xf numFmtId="0" fontId="28" fillId="0" borderId="169" xfId="5" applyNumberFormat="1" applyFont="1" applyBorder="1" applyAlignment="1">
      <alignment horizontal="right" vertical="center"/>
    </xf>
    <xf numFmtId="0" fontId="28" fillId="0" borderId="170" xfId="5" applyNumberFormat="1" applyFont="1" applyBorder="1" applyAlignment="1">
      <alignment vertical="center"/>
    </xf>
    <xf numFmtId="0" fontId="8" fillId="0" borderId="169" xfId="0" applyFont="1" applyBorder="1" applyAlignment="1">
      <alignment horizontal="left" vertical="center" wrapText="1"/>
    </xf>
    <xf numFmtId="0" fontId="8" fillId="0" borderId="171" xfId="0" applyFont="1" applyBorder="1" applyAlignment="1">
      <alignment horizontal="left" vertical="center" wrapText="1"/>
    </xf>
    <xf numFmtId="0" fontId="8" fillId="0" borderId="170" xfId="0" applyFont="1" applyBorder="1" applyAlignment="1">
      <alignment horizontal="left" vertical="center" wrapText="1"/>
    </xf>
    <xf numFmtId="0" fontId="24" fillId="0" borderId="0" xfId="0" applyFont="1" applyAlignment="1">
      <alignment horizontal="center" vertical="center" wrapText="1"/>
    </xf>
    <xf numFmtId="0" fontId="27" fillId="18" borderId="168" xfId="5" applyNumberFormat="1" applyFont="1" applyFill="1" applyBorder="1" applyAlignment="1">
      <alignment horizontal="center" vertical="center"/>
    </xf>
    <xf numFmtId="0" fontId="8" fillId="0" borderId="169" xfId="0" applyFont="1" applyBorder="1" applyAlignment="1">
      <alignment horizontal="left" vertical="center"/>
    </xf>
    <xf numFmtId="0" fontId="8" fillId="0" borderId="171" xfId="0" applyFont="1" applyBorder="1" applyAlignment="1">
      <alignment horizontal="left" vertical="center"/>
    </xf>
    <xf numFmtId="0" fontId="8" fillId="0" borderId="170" xfId="0" applyFont="1" applyBorder="1" applyAlignment="1">
      <alignment horizontal="left" vertical="center"/>
    </xf>
    <xf numFmtId="0" fontId="2" fillId="2" borderId="5" xfId="0" applyFont="1" applyFill="1" applyBorder="1" applyAlignment="1">
      <alignment horizontal="left" vertical="center"/>
    </xf>
    <xf numFmtId="0" fontId="2" fillId="2" borderId="8" xfId="0" applyFont="1" applyFill="1" applyBorder="1" applyAlignment="1">
      <alignment horizontal="left" vertical="center"/>
    </xf>
    <xf numFmtId="0" fontId="12" fillId="0" borderId="0" xfId="0" applyFont="1" applyAlignment="1">
      <alignment horizontal="center" vertical="center"/>
    </xf>
    <xf numFmtId="0" fontId="7" fillId="6" borderId="20" xfId="0" applyFont="1" applyFill="1" applyBorder="1" applyAlignment="1">
      <alignment horizontal="left" vertical="center" wrapText="1"/>
    </xf>
    <xf numFmtId="0" fontId="7" fillId="6" borderId="21" xfId="0" applyFont="1" applyFill="1" applyBorder="1" applyAlignment="1">
      <alignment horizontal="left" vertical="center" wrapText="1"/>
    </xf>
    <xf numFmtId="0" fontId="7" fillId="6" borderId="22" xfId="0" applyFont="1" applyFill="1" applyBorder="1" applyAlignment="1">
      <alignment horizontal="left" vertical="center" wrapText="1"/>
    </xf>
    <xf numFmtId="0" fontId="0" fillId="3" borderId="0" xfId="0" applyFill="1" applyAlignment="1">
      <alignment horizontal="left" vertical="center"/>
    </xf>
    <xf numFmtId="0" fontId="3" fillId="0" borderId="0" xfId="0" applyFont="1" applyAlignment="1">
      <alignment horizontal="left" vertical="center"/>
    </xf>
    <xf numFmtId="0" fontId="2" fillId="0" borderId="6" xfId="0" applyFont="1" applyBorder="1" applyAlignment="1">
      <alignment horizontal="left" vertical="center" wrapText="1"/>
    </xf>
    <xf numFmtId="0" fontId="10" fillId="7" borderId="5"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2" fillId="2" borderId="10" xfId="0" applyFont="1" applyFill="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3" borderId="5" xfId="0" applyFont="1" applyFill="1" applyBorder="1" applyAlignment="1">
      <alignment horizontal="left" vertical="center"/>
    </xf>
    <xf numFmtId="0" fontId="2" fillId="3" borderId="8" xfId="0" applyFont="1" applyFill="1" applyBorder="1" applyAlignment="1">
      <alignment horizontal="left" vertical="center"/>
    </xf>
    <xf numFmtId="0" fontId="2" fillId="0" borderId="3" xfId="0" applyFont="1" applyBorder="1" applyAlignment="1">
      <alignment horizontal="left" vertical="center" wrapText="1"/>
    </xf>
    <xf numFmtId="0" fontId="15" fillId="4" borderId="16" xfId="1" applyFont="1" applyFill="1" applyBorder="1" applyAlignment="1">
      <alignment horizontal="center" vertical="center" wrapText="1"/>
    </xf>
    <xf numFmtId="0" fontId="15" fillId="4" borderId="19" xfId="1" applyFont="1" applyFill="1" applyBorder="1" applyAlignment="1">
      <alignment horizontal="center" vertical="center" wrapText="1"/>
    </xf>
    <xf numFmtId="0" fontId="15" fillId="4" borderId="2" xfId="1" applyFont="1" applyFill="1" applyBorder="1" applyAlignment="1">
      <alignment horizontal="left" vertical="center" wrapText="1"/>
    </xf>
    <xf numFmtId="0" fontId="15" fillId="4" borderId="23" xfId="1" applyFont="1" applyFill="1" applyBorder="1" applyAlignment="1">
      <alignment horizontal="left" vertical="center" wrapText="1"/>
    </xf>
    <xf numFmtId="0" fontId="15" fillId="4" borderId="17" xfId="1" applyFont="1" applyFill="1" applyBorder="1" applyAlignment="1">
      <alignment horizontal="center" vertical="center" wrapText="1"/>
    </xf>
    <xf numFmtId="0" fontId="15" fillId="4" borderId="5" xfId="1" applyFont="1" applyFill="1" applyBorder="1" applyAlignment="1">
      <alignment horizontal="center" vertical="center" wrapText="1"/>
    </xf>
    <xf numFmtId="0" fontId="15" fillId="4" borderId="6" xfId="1" applyFont="1" applyFill="1" applyBorder="1" applyAlignment="1">
      <alignment horizontal="left" vertical="center" wrapText="1"/>
    </xf>
    <xf numFmtId="0" fontId="15" fillId="4" borderId="24" xfId="1" applyFont="1" applyFill="1" applyBorder="1" applyAlignment="1">
      <alignment horizontal="left" vertical="center" wrapText="1"/>
    </xf>
    <xf numFmtId="0" fontId="15" fillId="4" borderId="18" xfId="1" applyFont="1" applyFill="1" applyBorder="1" applyAlignment="1">
      <alignment horizontal="center" vertical="center" wrapText="1"/>
    </xf>
    <xf numFmtId="0" fontId="15" fillId="4" borderId="13" xfId="1" applyFont="1" applyFill="1" applyBorder="1" applyAlignment="1">
      <alignment horizontal="center" vertical="center" wrapText="1"/>
    </xf>
    <xf numFmtId="0" fontId="15" fillId="4" borderId="9" xfId="1" applyFont="1" applyFill="1" applyBorder="1" applyAlignment="1">
      <alignment horizontal="left" vertical="center" wrapText="1"/>
    </xf>
    <xf numFmtId="0" fontId="15" fillId="4" borderId="25" xfId="1" applyFont="1" applyFill="1" applyBorder="1" applyAlignment="1">
      <alignment horizontal="left" vertical="center" wrapText="1"/>
    </xf>
    <xf numFmtId="194" fontId="21" fillId="17" borderId="158" xfId="1" applyNumberFormat="1" applyFont="1" applyFill="1" applyBorder="1" applyAlignment="1">
      <alignment horizontal="center" vertical="center"/>
    </xf>
    <xf numFmtId="194" fontId="21" fillId="17" borderId="165" xfId="1" applyNumberFormat="1" applyFont="1" applyFill="1" applyBorder="1" applyAlignment="1">
      <alignment horizontal="center" vertical="center"/>
    </xf>
    <xf numFmtId="0" fontId="21" fillId="17" borderId="159" xfId="1" applyFont="1" applyFill="1" applyBorder="1" applyAlignment="1">
      <alignment horizontal="left" vertical="center" wrapText="1"/>
    </xf>
    <xf numFmtId="0" fontId="21" fillId="17" borderId="166" xfId="1" applyFont="1" applyFill="1" applyBorder="1" applyAlignment="1">
      <alignment horizontal="left" vertical="center" wrapText="1"/>
    </xf>
    <xf numFmtId="194" fontId="21" fillId="17" borderId="160" xfId="1" applyNumberFormat="1" applyFont="1" applyFill="1" applyBorder="1" applyAlignment="1">
      <alignment horizontal="center" vertical="center"/>
    </xf>
    <xf numFmtId="194" fontId="21" fillId="17" borderId="25" xfId="1" applyNumberFormat="1" applyFont="1" applyFill="1" applyBorder="1" applyAlignment="1">
      <alignment horizontal="center" vertical="center"/>
    </xf>
    <xf numFmtId="0" fontId="16" fillId="0" borderId="0" xfId="1" applyFont="1" applyAlignment="1">
      <alignment horizontal="center" vertical="center"/>
    </xf>
    <xf numFmtId="0" fontId="17" fillId="8" borderId="0" xfId="1" applyFont="1" applyFill="1" applyAlignment="1">
      <alignment horizontal="center" vertical="center"/>
    </xf>
    <xf numFmtId="0" fontId="18" fillId="0" borderId="0" xfId="1" applyFont="1" applyAlignment="1">
      <alignment horizontal="center" vertical="center"/>
    </xf>
    <xf numFmtId="0" fontId="19" fillId="9" borderId="0" xfId="1" applyFont="1" applyFill="1" applyAlignment="1">
      <alignment horizontal="left" vertical="center" wrapText="1"/>
    </xf>
    <xf numFmtId="0" fontId="20" fillId="9" borderId="0" xfId="1" applyFont="1" applyFill="1" applyAlignment="1">
      <alignment horizontal="justify" vertical="top" wrapText="1"/>
    </xf>
    <xf numFmtId="194" fontId="21" fillId="10" borderId="26" xfId="1" applyNumberFormat="1" applyFont="1" applyFill="1" applyBorder="1" applyAlignment="1">
      <alignment horizontal="center" vertical="center"/>
    </xf>
    <xf numFmtId="194" fontId="21" fillId="10" borderId="27" xfId="1" applyNumberFormat="1" applyFont="1" applyFill="1" applyBorder="1" applyAlignment="1">
      <alignment horizontal="center" vertical="center"/>
    </xf>
    <xf numFmtId="194" fontId="21" fillId="10" borderId="0" xfId="1" applyNumberFormat="1" applyFont="1" applyFill="1" applyAlignment="1">
      <alignment horizontal="center" vertical="center"/>
    </xf>
    <xf numFmtId="0" fontId="14" fillId="0" borderId="144" xfId="1" applyFont="1" applyBorder="1" applyAlignment="1">
      <alignment horizontal="left" vertical="center"/>
    </xf>
    <xf numFmtId="0" fontId="14" fillId="0" borderId="70" xfId="1" applyFont="1" applyBorder="1" applyAlignment="1">
      <alignment horizontal="left" vertical="center"/>
    </xf>
    <xf numFmtId="0" fontId="14" fillId="0" borderId="167" xfId="1" applyFont="1" applyBorder="1" applyAlignment="1">
      <alignment horizontal="left" vertical="center"/>
    </xf>
    <xf numFmtId="0" fontId="14" fillId="0" borderId="148" xfId="1" applyFont="1" applyBorder="1" applyAlignment="1">
      <alignment horizontal="left" vertical="center"/>
    </xf>
    <xf numFmtId="0" fontId="14" fillId="0" borderId="148" xfId="1" applyFont="1" applyBorder="1" applyAlignment="1">
      <alignment horizontal="left" vertical="top"/>
    </xf>
    <xf numFmtId="0" fontId="14" fillId="0" borderId="70" xfId="1" applyFont="1" applyBorder="1" applyAlignment="1">
      <alignment horizontal="left" vertical="top"/>
    </xf>
    <xf numFmtId="0" fontId="14" fillId="0" borderId="167" xfId="1" applyFont="1" applyBorder="1" applyAlignment="1">
      <alignment horizontal="left" vertical="top"/>
    </xf>
    <xf numFmtId="0" fontId="21" fillId="17" borderId="156" xfId="1" applyFont="1" applyFill="1" applyBorder="1" applyAlignment="1">
      <alignment horizontal="center" vertical="center"/>
    </xf>
    <xf numFmtId="0" fontId="21" fillId="17" borderId="162" xfId="1" applyFont="1" applyFill="1" applyBorder="1" applyAlignment="1">
      <alignment horizontal="center" vertical="center"/>
    </xf>
    <xf numFmtId="0" fontId="21" fillId="17" borderId="36" xfId="1" applyFont="1" applyFill="1" applyBorder="1" applyAlignment="1">
      <alignment horizontal="left" vertical="center" wrapText="1"/>
    </xf>
    <xf numFmtId="0" fontId="21" fillId="17" borderId="163" xfId="1" applyFont="1" applyFill="1" applyBorder="1" applyAlignment="1">
      <alignment horizontal="left" vertical="center" wrapText="1"/>
    </xf>
    <xf numFmtId="194" fontId="21" fillId="17" borderId="157" xfId="1" applyNumberFormat="1" applyFont="1" applyFill="1" applyBorder="1" applyAlignment="1">
      <alignment horizontal="center" vertical="center"/>
    </xf>
    <xf numFmtId="194" fontId="21" fillId="17" borderId="164" xfId="1" applyNumberFormat="1" applyFont="1" applyFill="1" applyBorder="1" applyAlignment="1">
      <alignment horizontal="center" vertical="center"/>
    </xf>
  </cellXfs>
  <cellStyles count="7">
    <cellStyle name="Excel Built-in Normal" xfId="2" xr:uid="{00000000-0005-0000-0000-000001000000}"/>
    <cellStyle name="Milliers 2" xfId="4" xr:uid="{00000000-0005-0000-0000-000003000000}"/>
    <cellStyle name="Milliers 2 2" xfId="6" xr:uid="{F0DF7E59-48F8-4FA0-983F-44C25045ED67}"/>
    <cellStyle name="Normal" xfId="0" builtinId="0"/>
    <cellStyle name="Normal 2" xfId="1" xr:uid="{00000000-0005-0000-0000-000006000000}"/>
    <cellStyle name="Pourcentage 2" xfId="3" xr:uid="{00000000-0005-0000-0000-000008000000}"/>
    <cellStyle name="Texte explicatif" xfId="5" builtinId="53"/>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0</xdr:row>
      <xdr:rowOff>116417</xdr:rowOff>
    </xdr:from>
    <xdr:to>
      <xdr:col>3</xdr:col>
      <xdr:colOff>338667</xdr:colOff>
      <xdr:row>4</xdr:row>
      <xdr:rowOff>169333</xdr:rowOff>
    </xdr:to>
    <xdr:pic>
      <xdr:nvPicPr>
        <xdr:cNvPr id="2" name="Image 1" descr="bloc marque energie positive horizontal">
          <a:extLst>
            <a:ext uri="{FF2B5EF4-FFF2-40B4-BE49-F238E27FC236}">
              <a16:creationId xmlns:a16="http://schemas.microsoft.com/office/drawing/2014/main" id="{5893A769-6EA4-4753-9A2B-873F6EC5398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6" y="116417"/>
          <a:ext cx="2215091" cy="107949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BEYROC\Desktop\Volet%20financier_AAP_grappes_H2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Dépenses Infra"/>
      <sheetName val="2. Dépenses Usages"/>
      <sheetName val="2. Plan de financement"/>
      <sheetName val="5. Calendrier d'exécution"/>
      <sheetName val="Notice"/>
      <sheetName val="Hypothèses"/>
      <sheetName val=" BP Infrastructures"/>
      <sheetName val="TCO Véhicules"/>
      <sheetName val="GES évités"/>
      <sheetName val="Sources"/>
    </sheetNames>
    <sheetDataSet>
      <sheetData sheetId="0"/>
      <sheetData sheetId="1"/>
      <sheetData sheetId="2"/>
      <sheetData sheetId="3"/>
      <sheetData sheetId="4"/>
      <sheetData sheetId="5">
        <row r="9">
          <cell r="E9" t="str">
            <v/>
          </cell>
        </row>
      </sheetData>
      <sheetData sheetId="6"/>
      <sheetData sheetId="7">
        <row r="27">
          <cell r="D27" t="e">
            <v>#N/A</v>
          </cell>
        </row>
      </sheetData>
      <sheetData sheetId="8"/>
      <sheetData sheetId="9">
        <row r="53">
          <cell r="B53" t="str">
            <v>VUL de PTAC &lt;2,5t  (fourgonnette)</v>
          </cell>
          <cell r="C53">
            <v>15.520000000000001</v>
          </cell>
          <cell r="D53">
            <v>6.1</v>
          </cell>
          <cell r="E53">
            <v>0.74</v>
          </cell>
        </row>
        <row r="54">
          <cell r="B54" t="str">
            <v>VUL de PTAC &gt;2,5t (fourgon)</v>
          </cell>
          <cell r="C54">
            <v>11.074285714285713</v>
          </cell>
          <cell r="D54">
            <v>12.1</v>
          </cell>
          <cell r="E54">
            <v>1.2</v>
          </cell>
        </row>
        <row r="55">
          <cell r="B55" t="str">
            <v>Bus standard (12 m)</v>
          </cell>
          <cell r="D55">
            <v>40</v>
          </cell>
          <cell r="E55">
            <v>9</v>
          </cell>
        </row>
        <row r="56">
          <cell r="B56" t="str">
            <v>Bus articulé (18 m)</v>
          </cell>
          <cell r="D56">
            <v>50</v>
          </cell>
        </row>
        <row r="57">
          <cell r="B57" t="str">
            <v>Autocar</v>
          </cell>
          <cell r="D57">
            <v>30</v>
          </cell>
        </row>
        <row r="58">
          <cell r="B58" t="str">
            <v>BOM</v>
          </cell>
          <cell r="D58">
            <v>70</v>
          </cell>
        </row>
        <row r="59">
          <cell r="B59" t="str">
            <v xml:space="preserve">Camion 5,5 t ou 7,5 t </v>
          </cell>
        </row>
        <row r="60">
          <cell r="B60" t="str">
            <v>Camion 19 t</v>
          </cell>
        </row>
        <row r="61">
          <cell r="B61" t="str">
            <v>Camion 44 t</v>
          </cell>
        </row>
        <row r="62">
          <cell r="B62" t="str">
            <v>Autre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E13D8-FD5C-429F-8998-9802B693EB6E}">
  <dimension ref="B2:M22"/>
  <sheetViews>
    <sheetView showGridLines="0" zoomScale="90" zoomScaleNormal="90" workbookViewId="0">
      <selection activeCell="G19" sqref="G19"/>
    </sheetView>
  </sheetViews>
  <sheetFormatPr baseColWidth="10" defaultColWidth="11.42578125" defaultRowHeight="15" x14ac:dyDescent="0.25"/>
  <cols>
    <col min="1" max="1" width="2.85546875" customWidth="1"/>
    <col min="2" max="2" width="2.5703125" customWidth="1"/>
    <col min="3" max="3" width="26" customWidth="1"/>
    <col min="4" max="4" width="18.85546875" customWidth="1"/>
    <col min="5" max="5" width="14.42578125" customWidth="1"/>
    <col min="8" max="8" width="14" customWidth="1"/>
    <col min="10" max="10" width="17.42578125" customWidth="1"/>
  </cols>
  <sheetData>
    <row r="2" spans="2:13" x14ac:dyDescent="0.25">
      <c r="M2" t="s">
        <v>0</v>
      </c>
    </row>
    <row r="3" spans="2:13" ht="36" customHeight="1" x14ac:dyDescent="0.25"/>
    <row r="5" spans="2:13" ht="116.25" customHeight="1" x14ac:dyDescent="0.25">
      <c r="B5" s="192" t="s">
        <v>85</v>
      </c>
      <c r="C5" s="192"/>
      <c r="D5" s="192"/>
      <c r="E5" s="192"/>
      <c r="F5" s="192"/>
      <c r="G5" s="192"/>
      <c r="H5" s="192"/>
      <c r="I5" s="192"/>
      <c r="J5" s="192"/>
      <c r="K5" t="s">
        <v>0</v>
      </c>
      <c r="L5" t="s">
        <v>83</v>
      </c>
    </row>
    <row r="6" spans="2:13" ht="21.95" customHeight="1" x14ac:dyDescent="0.25">
      <c r="B6" s="184"/>
      <c r="C6" s="184"/>
      <c r="D6" s="184"/>
      <c r="E6" s="184"/>
      <c r="F6" s="184"/>
      <c r="G6" s="184"/>
      <c r="H6" s="184"/>
      <c r="I6" s="184"/>
      <c r="J6" s="184"/>
    </row>
    <row r="7" spans="2:13" s="185" customFormat="1" ht="27" customHeight="1" x14ac:dyDescent="0.25">
      <c r="B7" s="193" t="s">
        <v>77</v>
      </c>
      <c r="C7" s="193"/>
      <c r="D7" s="193"/>
      <c r="E7" s="193"/>
      <c r="F7" s="193"/>
      <c r="G7" s="193"/>
      <c r="H7" s="193"/>
      <c r="I7" s="193"/>
      <c r="J7" s="193"/>
    </row>
    <row r="8" spans="2:13" s="185" customFormat="1" ht="27" customHeight="1" x14ac:dyDescent="0.25">
      <c r="B8" s="187" t="s">
        <v>78</v>
      </c>
      <c r="C8" s="188" t="s">
        <v>82</v>
      </c>
      <c r="D8" s="189" t="s">
        <v>84</v>
      </c>
      <c r="E8" s="190"/>
      <c r="F8" s="190"/>
      <c r="G8" s="190"/>
      <c r="H8" s="190"/>
      <c r="I8" s="190"/>
      <c r="J8" s="191"/>
    </row>
    <row r="9" spans="2:13" s="185" customFormat="1" ht="36.75" customHeight="1" x14ac:dyDescent="0.25">
      <c r="B9" s="187" t="s">
        <v>79</v>
      </c>
      <c r="C9" s="188" t="s">
        <v>80</v>
      </c>
      <c r="D9" s="194" t="s">
        <v>81</v>
      </c>
      <c r="E9" s="195"/>
      <c r="F9" s="195"/>
      <c r="G9" s="195"/>
      <c r="H9" s="195"/>
      <c r="I9" s="195"/>
      <c r="J9" s="196"/>
    </row>
    <row r="10" spans="2:13" s="185" customFormat="1" ht="18.75" customHeight="1" x14ac:dyDescent="0.25">
      <c r="B10" s="186"/>
      <c r="C10" s="186"/>
      <c r="D10" s="186"/>
      <c r="E10" s="186"/>
      <c r="F10" s="186"/>
      <c r="G10" s="186"/>
      <c r="H10" s="186"/>
      <c r="I10" s="186"/>
      <c r="J10" s="186"/>
    </row>
    <row r="11" spans="2:13" s="185" customFormat="1" ht="15.75" x14ac:dyDescent="0.25"/>
    <row r="12" spans="2:13" s="185" customFormat="1" ht="15.75" x14ac:dyDescent="0.25">
      <c r="D12" s="185" t="s">
        <v>0</v>
      </c>
    </row>
    <row r="13" spans="2:13" s="185" customFormat="1" ht="15.75" x14ac:dyDescent="0.25"/>
    <row r="14" spans="2:13" s="185" customFormat="1" ht="15.75" x14ac:dyDescent="0.25"/>
    <row r="15" spans="2:13" s="185" customFormat="1" ht="15.6" customHeight="1" x14ac:dyDescent="0.25"/>
    <row r="16" spans="2:13" s="185" customFormat="1" ht="15.6" customHeight="1" x14ac:dyDescent="0.25"/>
    <row r="17" spans="2:10" s="185" customFormat="1" ht="15.75" x14ac:dyDescent="0.25"/>
    <row r="18" spans="2:10" s="185" customFormat="1" ht="15.75" x14ac:dyDescent="0.25"/>
    <row r="19" spans="2:10" s="185" customFormat="1" ht="15.75" x14ac:dyDescent="0.25"/>
    <row r="20" spans="2:10" s="185" customFormat="1" ht="15.75" x14ac:dyDescent="0.25"/>
    <row r="21" spans="2:10" s="185" customFormat="1" ht="15.75" x14ac:dyDescent="0.25"/>
    <row r="22" spans="2:10" s="185" customFormat="1" ht="15.75" x14ac:dyDescent="0.25">
      <c r="B22"/>
      <c r="C22"/>
      <c r="D22"/>
      <c r="E22"/>
      <c r="F22"/>
      <c r="G22"/>
      <c r="H22"/>
      <c r="I22"/>
      <c r="J22"/>
    </row>
  </sheetData>
  <mergeCells count="4">
    <mergeCell ref="D8:J8"/>
    <mergeCell ref="B5:J5"/>
    <mergeCell ref="B7:J7"/>
    <mergeCell ref="D9:J9"/>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CA55-0D77-4D7B-9659-4FE1FF819E45}">
  <sheetPr>
    <tabColor theme="8" tint="0.79998168889431442"/>
  </sheetPr>
  <dimension ref="A1:H98"/>
  <sheetViews>
    <sheetView showGridLines="0" zoomScale="90" zoomScaleNormal="90" workbookViewId="0">
      <pane ySplit="1" topLeftCell="A2" activePane="bottomLeft" state="frozen"/>
      <selection pane="bottomLeft" activeCell="G14" sqref="G14"/>
    </sheetView>
  </sheetViews>
  <sheetFormatPr baseColWidth="10" defaultColWidth="11.42578125" defaultRowHeight="15" outlineLevelRow="1" x14ac:dyDescent="0.25"/>
  <cols>
    <col min="1" max="1" width="2.42578125" customWidth="1"/>
    <col min="2" max="2" width="8.140625" style="1" customWidth="1"/>
    <col min="3" max="3" width="47.42578125" style="1" customWidth="1"/>
    <col min="4" max="4" width="45" style="1" bestFit="1" customWidth="1"/>
    <col min="5" max="5" width="43.85546875" style="1" customWidth="1"/>
    <col min="6" max="6" width="16.5703125" style="3" customWidth="1"/>
    <col min="7" max="8" width="16.5703125" style="1" customWidth="1"/>
    <col min="9" max="9" width="14.7109375" customWidth="1"/>
  </cols>
  <sheetData>
    <row r="1" spans="2:7" ht="30.95" customHeight="1" x14ac:dyDescent="0.25">
      <c r="C1" s="199" t="s">
        <v>5</v>
      </c>
      <c r="D1" s="199"/>
      <c r="E1" s="199"/>
      <c r="F1" s="199"/>
    </row>
    <row r="3" spans="2:7" ht="58.5" customHeight="1" x14ac:dyDescent="0.25">
      <c r="B3" s="200" t="s">
        <v>86</v>
      </c>
      <c r="C3" s="201"/>
      <c r="D3" s="201"/>
      <c r="E3" s="201"/>
      <c r="F3" s="202"/>
      <c r="G3" s="1" t="s">
        <v>6</v>
      </c>
    </row>
    <row r="5" spans="2:7" x14ac:dyDescent="0.25">
      <c r="B5" s="203" t="s">
        <v>7</v>
      </c>
      <c r="C5" s="203"/>
    </row>
    <row r="6" spans="2:7" outlineLevel="1" x14ac:dyDescent="0.25"/>
    <row r="7" spans="2:7" ht="32.450000000000003" customHeight="1" outlineLevel="1" x14ac:dyDescent="0.25">
      <c r="B7" s="204" t="s">
        <v>23</v>
      </c>
      <c r="C7" s="204"/>
    </row>
    <row r="8" spans="2:7" outlineLevel="1" x14ac:dyDescent="0.25"/>
    <row r="9" spans="2:7" ht="31.5" outlineLevel="1" x14ac:dyDescent="0.25">
      <c r="C9" s="206" t="s">
        <v>8</v>
      </c>
      <c r="D9" s="207"/>
      <c r="E9" s="4" t="s">
        <v>9</v>
      </c>
      <c r="F9" s="4" t="s">
        <v>24</v>
      </c>
    </row>
    <row r="10" spans="2:7" outlineLevel="1" x14ac:dyDescent="0.25">
      <c r="C10" s="205" t="s">
        <v>4</v>
      </c>
      <c r="D10" s="5" t="s">
        <v>25</v>
      </c>
      <c r="E10" s="6"/>
      <c r="F10" s="8"/>
    </row>
    <row r="11" spans="2:7" outlineLevel="1" x14ac:dyDescent="0.25">
      <c r="C11" s="205"/>
      <c r="D11" s="5" t="s">
        <v>26</v>
      </c>
      <c r="E11" s="6"/>
      <c r="F11" s="8"/>
    </row>
    <row r="12" spans="2:7" outlineLevel="1" x14ac:dyDescent="0.25">
      <c r="C12" s="205"/>
      <c r="D12" s="6" t="s">
        <v>11</v>
      </c>
      <c r="E12" s="6"/>
      <c r="F12" s="8"/>
    </row>
    <row r="13" spans="2:7" outlineLevel="1" x14ac:dyDescent="0.25">
      <c r="C13" s="205" t="s">
        <v>27</v>
      </c>
      <c r="D13" s="5" t="s">
        <v>28</v>
      </c>
      <c r="E13" s="6"/>
      <c r="F13" s="8"/>
    </row>
    <row r="14" spans="2:7" outlineLevel="1" x14ac:dyDescent="0.25">
      <c r="C14" s="205"/>
      <c r="D14" s="6" t="s">
        <v>11</v>
      </c>
      <c r="E14" s="6"/>
      <c r="F14" s="8"/>
    </row>
    <row r="15" spans="2:7" outlineLevel="1" x14ac:dyDescent="0.25">
      <c r="C15" s="205" t="s">
        <v>29</v>
      </c>
      <c r="D15" s="5" t="s">
        <v>30</v>
      </c>
      <c r="E15" s="6"/>
      <c r="F15" s="8"/>
    </row>
    <row r="16" spans="2:7" outlineLevel="1" x14ac:dyDescent="0.25">
      <c r="C16" s="205"/>
      <c r="D16" s="5" t="s">
        <v>12</v>
      </c>
      <c r="E16" s="6"/>
      <c r="F16" s="8"/>
    </row>
    <row r="17" spans="3:6" outlineLevel="1" x14ac:dyDescent="0.25">
      <c r="C17" s="205"/>
      <c r="D17" s="6" t="s">
        <v>11</v>
      </c>
      <c r="E17" s="6"/>
      <c r="F17" s="8"/>
    </row>
    <row r="18" spans="3:6" outlineLevel="1" x14ac:dyDescent="0.25">
      <c r="C18" s="205" t="s">
        <v>13</v>
      </c>
      <c r="D18" s="5" t="s">
        <v>14</v>
      </c>
      <c r="E18" s="6"/>
      <c r="F18" s="8"/>
    </row>
    <row r="19" spans="3:6" outlineLevel="1" x14ac:dyDescent="0.25">
      <c r="C19" s="205"/>
      <c r="D19" s="6" t="s">
        <v>11</v>
      </c>
      <c r="E19" s="6"/>
      <c r="F19" s="8"/>
    </row>
    <row r="20" spans="3:6" outlineLevel="1" x14ac:dyDescent="0.25">
      <c r="C20" s="205" t="s">
        <v>15</v>
      </c>
      <c r="D20" s="5" t="s">
        <v>16</v>
      </c>
      <c r="E20" s="6"/>
      <c r="F20" s="8"/>
    </row>
    <row r="21" spans="3:6" outlineLevel="1" x14ac:dyDescent="0.25">
      <c r="C21" s="205"/>
      <c r="D21" s="5" t="s">
        <v>17</v>
      </c>
      <c r="E21" s="6"/>
      <c r="F21" s="8"/>
    </row>
    <row r="22" spans="3:6" outlineLevel="1" x14ac:dyDescent="0.25">
      <c r="C22" s="205" t="s">
        <v>87</v>
      </c>
      <c r="D22" s="5" t="s">
        <v>88</v>
      </c>
      <c r="E22" s="6"/>
      <c r="F22" s="8"/>
    </row>
    <row r="23" spans="3:6" outlineLevel="1" x14ac:dyDescent="0.25">
      <c r="C23" s="205"/>
      <c r="D23" s="6" t="s">
        <v>11</v>
      </c>
      <c r="E23" s="6"/>
      <c r="F23" s="8"/>
    </row>
    <row r="24" spans="3:6" outlineLevel="1" x14ac:dyDescent="0.25">
      <c r="C24" s="205" t="s">
        <v>3</v>
      </c>
      <c r="D24" s="5" t="s">
        <v>18</v>
      </c>
      <c r="E24" s="6"/>
      <c r="F24" s="8"/>
    </row>
    <row r="25" spans="3:6" outlineLevel="1" x14ac:dyDescent="0.25">
      <c r="C25" s="205"/>
      <c r="D25" s="6" t="s">
        <v>11</v>
      </c>
      <c r="E25" s="6"/>
      <c r="F25" s="8"/>
    </row>
    <row r="26" spans="3:6" outlineLevel="1" x14ac:dyDescent="0.25">
      <c r="C26" s="209" t="s">
        <v>31</v>
      </c>
      <c r="D26" s="5" t="s">
        <v>32</v>
      </c>
      <c r="E26" s="6"/>
      <c r="F26" s="8"/>
    </row>
    <row r="27" spans="3:6" outlineLevel="1" x14ac:dyDescent="0.25">
      <c r="C27" s="213"/>
      <c r="D27" s="5" t="s">
        <v>33</v>
      </c>
      <c r="E27" s="6"/>
      <c r="F27" s="8"/>
    </row>
    <row r="28" spans="3:6" outlineLevel="1" x14ac:dyDescent="0.25">
      <c r="C28" s="210"/>
      <c r="D28" s="6" t="s">
        <v>11</v>
      </c>
      <c r="E28" s="6"/>
      <c r="F28" s="8"/>
    </row>
    <row r="29" spans="3:6" outlineLevel="1" x14ac:dyDescent="0.25">
      <c r="C29" s="197" t="s">
        <v>19</v>
      </c>
      <c r="D29" s="208"/>
      <c r="E29" s="198"/>
      <c r="F29" s="7">
        <f>SUM(F10:F28)</f>
        <v>0</v>
      </c>
    </row>
    <row r="30" spans="3:6" outlineLevel="1" x14ac:dyDescent="0.25">
      <c r="F30" s="1"/>
    </row>
    <row r="31" spans="3:6" ht="26.1" customHeight="1" outlineLevel="1" x14ac:dyDescent="0.25">
      <c r="F31" s="1"/>
    </row>
    <row r="32" spans="3:6" ht="12" customHeight="1" outlineLevel="1" x14ac:dyDescent="0.25">
      <c r="C32" s="206" t="s">
        <v>20</v>
      </c>
      <c r="D32" s="207"/>
      <c r="E32" s="4" t="s">
        <v>34</v>
      </c>
      <c r="F32" s="4" t="s">
        <v>10</v>
      </c>
    </row>
    <row r="33" spans="2:8" ht="12" customHeight="1" outlineLevel="1" x14ac:dyDescent="0.25">
      <c r="C33" s="211" t="s">
        <v>21</v>
      </c>
      <c r="D33" s="212"/>
      <c r="E33" s="6"/>
      <c r="F33" s="8"/>
    </row>
    <row r="34" spans="2:8" ht="32.450000000000003" customHeight="1" outlineLevel="1" x14ac:dyDescent="0.25">
      <c r="C34" s="211" t="s">
        <v>21</v>
      </c>
      <c r="D34" s="212"/>
      <c r="E34" s="6"/>
      <c r="F34" s="8"/>
    </row>
    <row r="35" spans="2:8" ht="18.95" customHeight="1" outlineLevel="1" x14ac:dyDescent="0.25">
      <c r="C35" s="197" t="s">
        <v>22</v>
      </c>
      <c r="D35" s="208"/>
      <c r="E35" s="198"/>
      <c r="F35" s="7">
        <f>SUM(F33:F34)</f>
        <v>0</v>
      </c>
    </row>
    <row r="36" spans="2:8" ht="18.95" customHeight="1" outlineLevel="1" x14ac:dyDescent="0.25">
      <c r="C36" s="9"/>
    </row>
    <row r="37" spans="2:8" ht="26.1" customHeight="1" outlineLevel="1" x14ac:dyDescent="0.25">
      <c r="C37" s="197" t="s">
        <v>35</v>
      </c>
      <c r="D37" s="208"/>
      <c r="E37" s="198"/>
      <c r="F37" s="7">
        <f>F29+F35</f>
        <v>0</v>
      </c>
    </row>
    <row r="38" spans="2:8" outlineLevel="1" x14ac:dyDescent="0.25"/>
    <row r="39" spans="2:8" ht="26.1" customHeight="1" outlineLevel="1" x14ac:dyDescent="0.25"/>
    <row r="40" spans="2:8" outlineLevel="1" x14ac:dyDescent="0.25">
      <c r="B40"/>
      <c r="C40"/>
      <c r="D40"/>
      <c r="E40"/>
      <c r="F40"/>
      <c r="G40"/>
      <c r="H40"/>
    </row>
    <row r="41" spans="2:8" x14ac:dyDescent="0.25">
      <c r="B41"/>
      <c r="C41"/>
      <c r="D41"/>
      <c r="E41"/>
      <c r="F41"/>
      <c r="G41"/>
      <c r="H41"/>
    </row>
    <row r="42" spans="2:8" x14ac:dyDescent="0.25">
      <c r="B42"/>
      <c r="C42"/>
      <c r="D42"/>
      <c r="E42"/>
      <c r="F42"/>
      <c r="G42"/>
      <c r="H42"/>
    </row>
    <row r="43" spans="2:8" outlineLevel="1" x14ac:dyDescent="0.25">
      <c r="B43"/>
      <c r="C43"/>
      <c r="D43"/>
      <c r="E43"/>
      <c r="F43"/>
      <c r="G43"/>
      <c r="H43"/>
    </row>
    <row r="44" spans="2:8" ht="32.450000000000003" customHeight="1" outlineLevel="1" x14ac:dyDescent="0.25">
      <c r="B44"/>
      <c r="C44"/>
      <c r="D44"/>
      <c r="E44"/>
      <c r="F44"/>
      <c r="G44"/>
      <c r="H44"/>
    </row>
    <row r="45" spans="2:8" outlineLevel="1" x14ac:dyDescent="0.25">
      <c r="B45"/>
      <c r="C45"/>
      <c r="D45"/>
      <c r="E45"/>
      <c r="F45"/>
      <c r="G45"/>
      <c r="H45"/>
    </row>
    <row r="46" spans="2:8" outlineLevel="1" x14ac:dyDescent="0.25">
      <c r="B46"/>
      <c r="C46"/>
      <c r="D46"/>
      <c r="E46"/>
      <c r="F46"/>
      <c r="G46"/>
      <c r="H46"/>
    </row>
    <row r="47" spans="2:8" outlineLevel="1" x14ac:dyDescent="0.25">
      <c r="B47"/>
      <c r="C47"/>
      <c r="D47"/>
      <c r="E47"/>
      <c r="F47"/>
      <c r="G47"/>
      <c r="H47"/>
    </row>
    <row r="48" spans="2:8" ht="20.100000000000001" customHeight="1" outlineLevel="1" x14ac:dyDescent="0.25">
      <c r="B48"/>
      <c r="C48"/>
      <c r="D48"/>
      <c r="E48"/>
      <c r="F48"/>
      <c r="G48"/>
      <c r="H48"/>
    </row>
    <row r="49" spans="1:8" ht="26.1" customHeight="1" outlineLevel="1" x14ac:dyDescent="0.25">
      <c r="B49"/>
      <c r="C49"/>
      <c r="D49"/>
      <c r="E49"/>
      <c r="F49"/>
      <c r="G49"/>
      <c r="H49"/>
    </row>
    <row r="50" spans="1:8" ht="12" customHeight="1" outlineLevel="1" x14ac:dyDescent="0.25">
      <c r="A50" s="1"/>
      <c r="B50"/>
      <c r="C50"/>
      <c r="D50"/>
      <c r="E50"/>
      <c r="F50"/>
      <c r="G50"/>
      <c r="H50"/>
    </row>
    <row r="51" spans="1:8" ht="12" customHeight="1" outlineLevel="1" x14ac:dyDescent="0.25">
      <c r="B51"/>
      <c r="C51"/>
      <c r="D51"/>
      <c r="E51"/>
      <c r="F51"/>
      <c r="G51"/>
      <c r="H51"/>
    </row>
    <row r="52" spans="1:8" ht="32.450000000000003" customHeight="1" outlineLevel="1" x14ac:dyDescent="0.25">
      <c r="B52"/>
      <c r="C52"/>
      <c r="D52"/>
      <c r="E52"/>
      <c r="F52"/>
      <c r="G52"/>
      <c r="H52"/>
    </row>
    <row r="53" spans="1:8" ht="18.95" customHeight="1" outlineLevel="1" x14ac:dyDescent="0.25">
      <c r="B53"/>
      <c r="C53"/>
      <c r="D53"/>
      <c r="E53"/>
      <c r="F53"/>
      <c r="G53"/>
      <c r="H53"/>
    </row>
    <row r="54" spans="1:8" ht="18.95" customHeight="1" outlineLevel="1" x14ac:dyDescent="0.25">
      <c r="B54"/>
      <c r="C54"/>
      <c r="D54"/>
      <c r="E54"/>
      <c r="F54"/>
      <c r="G54"/>
      <c r="H54"/>
    </row>
    <row r="55" spans="1:8" ht="26.1" customHeight="1" outlineLevel="1" x14ac:dyDescent="0.25">
      <c r="B55"/>
      <c r="C55"/>
      <c r="D55"/>
      <c r="E55"/>
      <c r="F55"/>
      <c r="G55"/>
      <c r="H55"/>
    </row>
    <row r="56" spans="1:8" outlineLevel="1" x14ac:dyDescent="0.25">
      <c r="B56"/>
      <c r="C56"/>
      <c r="D56"/>
      <c r="E56"/>
      <c r="F56"/>
      <c r="G56"/>
      <c r="H56"/>
    </row>
    <row r="57" spans="1:8" ht="26.1" customHeight="1" outlineLevel="1" x14ac:dyDescent="0.25">
      <c r="B57"/>
      <c r="C57"/>
      <c r="D57"/>
      <c r="E57"/>
      <c r="F57"/>
      <c r="G57"/>
      <c r="H57"/>
    </row>
    <row r="58" spans="1:8" outlineLevel="1" x14ac:dyDescent="0.25">
      <c r="B58"/>
      <c r="C58"/>
      <c r="D58"/>
      <c r="E58"/>
      <c r="F58"/>
      <c r="G58"/>
      <c r="H58"/>
    </row>
    <row r="59" spans="1:8" x14ac:dyDescent="0.25">
      <c r="B59"/>
      <c r="C59"/>
      <c r="D59"/>
      <c r="E59"/>
      <c r="F59"/>
      <c r="G59"/>
      <c r="H59"/>
    </row>
    <row r="60" spans="1:8" x14ac:dyDescent="0.25">
      <c r="B60"/>
      <c r="C60"/>
      <c r="D60"/>
      <c r="E60"/>
      <c r="F60"/>
      <c r="G60"/>
      <c r="H60"/>
    </row>
    <row r="61" spans="1:8" outlineLevel="1" x14ac:dyDescent="0.25">
      <c r="B61"/>
      <c r="C61"/>
      <c r="D61"/>
      <c r="E61"/>
      <c r="F61"/>
      <c r="G61"/>
      <c r="H61"/>
    </row>
    <row r="62" spans="1:8" ht="32.450000000000003" customHeight="1" outlineLevel="1" x14ac:dyDescent="0.25">
      <c r="B62"/>
      <c r="C62"/>
      <c r="D62"/>
      <c r="E62"/>
      <c r="F62"/>
      <c r="G62"/>
      <c r="H62"/>
    </row>
    <row r="63" spans="1:8" outlineLevel="1" x14ac:dyDescent="0.25">
      <c r="B63"/>
      <c r="C63"/>
      <c r="D63"/>
      <c r="E63"/>
      <c r="F63"/>
      <c r="G63"/>
      <c r="H63"/>
    </row>
    <row r="64" spans="1:8" outlineLevel="1" x14ac:dyDescent="0.25">
      <c r="B64"/>
      <c r="C64"/>
      <c r="D64"/>
      <c r="E64"/>
      <c r="F64"/>
      <c r="G64"/>
      <c r="H64"/>
    </row>
    <row r="65" customFormat="1" outlineLevel="1" x14ac:dyDescent="0.25"/>
    <row r="66" customFormat="1" outlineLevel="1" x14ac:dyDescent="0.25"/>
    <row r="67" customFormat="1" outlineLevel="1" x14ac:dyDescent="0.25"/>
    <row r="68" customFormat="1" outlineLevel="1" x14ac:dyDescent="0.25"/>
    <row r="69" customFormat="1" outlineLevel="1" x14ac:dyDescent="0.25"/>
    <row r="70" customFormat="1" outlineLevel="1" x14ac:dyDescent="0.25"/>
    <row r="71" customFormat="1" outlineLevel="1" x14ac:dyDescent="0.25"/>
    <row r="72" customFormat="1" outlineLevel="1" x14ac:dyDescent="0.25"/>
    <row r="73" customFormat="1" outlineLevel="1" x14ac:dyDescent="0.25"/>
    <row r="74" customFormat="1" outlineLevel="1" x14ac:dyDescent="0.25"/>
    <row r="75" customFormat="1" outlineLevel="1" x14ac:dyDescent="0.25"/>
    <row r="76" customFormat="1" outlineLevel="1" x14ac:dyDescent="0.25"/>
    <row r="77" customFormat="1" outlineLevel="1" x14ac:dyDescent="0.25"/>
    <row r="78" customFormat="1" outlineLevel="1" x14ac:dyDescent="0.25"/>
    <row r="79" customFormat="1" outlineLevel="1" x14ac:dyDescent="0.25"/>
    <row r="80" customFormat="1" outlineLevel="1" x14ac:dyDescent="0.25"/>
    <row r="81" spans="2:8" outlineLevel="1" x14ac:dyDescent="0.25">
      <c r="B81"/>
      <c r="C81"/>
      <c r="D81"/>
      <c r="E81"/>
      <c r="F81"/>
      <c r="G81"/>
      <c r="H81"/>
    </row>
    <row r="82" spans="2:8" ht="26.1" customHeight="1" outlineLevel="1" x14ac:dyDescent="0.25">
      <c r="B82"/>
      <c r="C82"/>
      <c r="D82"/>
      <c r="E82"/>
      <c r="F82"/>
      <c r="G82"/>
      <c r="H82"/>
    </row>
    <row r="83" spans="2:8" ht="12" customHeight="1" outlineLevel="1" x14ac:dyDescent="0.25">
      <c r="B83"/>
      <c r="C83"/>
      <c r="D83"/>
      <c r="E83"/>
      <c r="F83"/>
      <c r="G83"/>
      <c r="H83"/>
    </row>
    <row r="84" spans="2:8" ht="12" customHeight="1" outlineLevel="1" x14ac:dyDescent="0.25"/>
    <row r="85" spans="2:8" ht="32.450000000000003" customHeight="1" outlineLevel="1" x14ac:dyDescent="0.25"/>
    <row r="86" spans="2:8" ht="18.95" customHeight="1" outlineLevel="1" x14ac:dyDescent="0.25"/>
    <row r="87" spans="2:8" ht="18.95" customHeight="1" outlineLevel="1" x14ac:dyDescent="0.25"/>
    <row r="88" spans="2:8" ht="26.1" customHeight="1" outlineLevel="1" x14ac:dyDescent="0.25"/>
    <row r="89" spans="2:8" outlineLevel="1" x14ac:dyDescent="0.25"/>
    <row r="90" spans="2:8" ht="26.1" customHeight="1" outlineLevel="1" x14ac:dyDescent="0.25"/>
    <row r="91" spans="2:8" outlineLevel="1" x14ac:dyDescent="0.25"/>
    <row r="95" spans="2:8" outlineLevel="1" x14ac:dyDescent="0.25"/>
    <row r="96" spans="2:8" ht="33.6" customHeight="1" outlineLevel="1" x14ac:dyDescent="0.25"/>
    <row r="97" ht="7.5" customHeight="1" outlineLevel="1" x14ac:dyDescent="0.25"/>
    <row r="98" ht="33.6" customHeight="1" outlineLevel="1" x14ac:dyDescent="0.25"/>
  </sheetData>
  <dataConsolidate/>
  <mergeCells count="19">
    <mergeCell ref="C35:E35"/>
    <mergeCell ref="C37:E37"/>
    <mergeCell ref="C34:D34"/>
    <mergeCell ref="C10:C12"/>
    <mergeCell ref="C13:C14"/>
    <mergeCell ref="C15:C17"/>
    <mergeCell ref="C18:C19"/>
    <mergeCell ref="C20:C21"/>
    <mergeCell ref="C22:C23"/>
    <mergeCell ref="C24:C25"/>
    <mergeCell ref="C26:C28"/>
    <mergeCell ref="C29:E29"/>
    <mergeCell ref="C32:D32"/>
    <mergeCell ref="C33:D33"/>
    <mergeCell ref="C9:D9"/>
    <mergeCell ref="B7:C7"/>
    <mergeCell ref="C1:F1"/>
    <mergeCell ref="B3:F3"/>
    <mergeCell ref="B5:C5"/>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B0DB4-3A9A-4931-B41A-AFEE2B3BF2F0}">
  <sheetPr>
    <tabColor rgb="FFFFD1D1"/>
    <pageSetUpPr fitToPage="1"/>
  </sheetPr>
  <dimension ref="A1:K129"/>
  <sheetViews>
    <sheetView showGridLines="0" tabSelected="1" showWhiteSpace="0" zoomScale="85" zoomScaleNormal="85" zoomScaleSheetLayoutView="100" workbookViewId="0">
      <pane xSplit="1" ySplit="6" topLeftCell="B10" activePane="bottomRight" state="frozen"/>
      <selection pane="topRight" activeCell="B1" sqref="B1"/>
      <selection pane="bottomLeft" activeCell="A7" sqref="A7"/>
      <selection pane="bottomRight" activeCell="S36" sqref="S36"/>
    </sheetView>
  </sheetViews>
  <sheetFormatPr baseColWidth="10" defaultRowHeight="12.75" x14ac:dyDescent="0.2"/>
  <cols>
    <col min="1" max="1" width="2.42578125" style="2" customWidth="1"/>
    <col min="2" max="2" width="3.85546875" style="10" customWidth="1"/>
    <col min="3" max="3" width="41" style="11" customWidth="1"/>
    <col min="4" max="4" width="15.42578125" style="181" customWidth="1"/>
    <col min="5" max="5" width="14.7109375" style="181" customWidth="1"/>
    <col min="6" max="6" width="5.5703125" style="10" customWidth="1"/>
    <col min="7" max="7" width="29.28515625" style="182" customWidth="1"/>
    <col min="8" max="8" width="17" style="183" customWidth="1"/>
    <col min="9" max="9" width="16" style="10" customWidth="1"/>
    <col min="10" max="16384" width="11.42578125" style="2"/>
  </cols>
  <sheetData>
    <row r="1" spans="1:10" ht="13.5" thickBot="1" x14ac:dyDescent="0.25">
      <c r="D1" s="10"/>
      <c r="E1" s="10"/>
      <c r="G1" s="11"/>
      <c r="H1" s="10"/>
    </row>
    <row r="2" spans="1:10" s="10" customFormat="1" ht="18.75" customHeight="1" x14ac:dyDescent="0.2">
      <c r="A2" s="2"/>
      <c r="B2" s="214" t="s">
        <v>36</v>
      </c>
      <c r="C2" s="215"/>
      <c r="D2" s="216"/>
      <c r="E2" s="216"/>
      <c r="F2" s="216"/>
      <c r="G2" s="217"/>
    </row>
    <row r="3" spans="1:10" s="10" customFormat="1" ht="18.75" customHeight="1" x14ac:dyDescent="0.2">
      <c r="A3" s="2"/>
      <c r="B3" s="218" t="s">
        <v>37</v>
      </c>
      <c r="C3" s="219"/>
      <c r="D3" s="220"/>
      <c r="E3" s="220"/>
      <c r="F3" s="220"/>
      <c r="G3" s="221"/>
    </row>
    <row r="4" spans="1:10" ht="18.75" customHeight="1" thickBot="1" x14ac:dyDescent="0.25">
      <c r="B4" s="222" t="s">
        <v>38</v>
      </c>
      <c r="C4" s="223"/>
      <c r="D4" s="224"/>
      <c r="E4" s="224"/>
      <c r="F4" s="224"/>
      <c r="G4" s="225"/>
      <c r="H4" s="10"/>
      <c r="J4" s="10"/>
    </row>
    <row r="5" spans="1:10" ht="13.5" customHeight="1" x14ac:dyDescent="0.2">
      <c r="A5" s="10"/>
      <c r="C5" s="10"/>
      <c r="D5" s="10"/>
      <c r="E5" s="10"/>
      <c r="G5" s="10"/>
      <c r="H5" s="10"/>
      <c r="J5" s="10"/>
    </row>
    <row r="6" spans="1:10" s="12" customFormat="1" ht="34.5" customHeight="1" x14ac:dyDescent="0.2">
      <c r="B6" s="232" t="s">
        <v>39</v>
      </c>
      <c r="C6" s="232"/>
      <c r="D6" s="232"/>
      <c r="E6" s="232"/>
      <c r="F6" s="232"/>
      <c r="G6" s="232"/>
      <c r="H6" s="232"/>
      <c r="I6" s="232"/>
    </row>
    <row r="7" spans="1:10" ht="5.25" customHeight="1" x14ac:dyDescent="0.2">
      <c r="D7" s="10"/>
      <c r="E7" s="10"/>
      <c r="G7" s="11"/>
      <c r="H7" s="10"/>
    </row>
    <row r="8" spans="1:10" ht="24" customHeight="1" x14ac:dyDescent="0.2">
      <c r="B8" s="233" t="s">
        <v>40</v>
      </c>
      <c r="C8" s="233"/>
      <c r="D8" s="233"/>
      <c r="E8" s="233"/>
      <c r="F8" s="233"/>
      <c r="G8" s="233"/>
      <c r="H8" s="233"/>
      <c r="I8" s="233"/>
    </row>
    <row r="9" spans="1:10" x14ac:dyDescent="0.2">
      <c r="B9" s="234" t="s">
        <v>41</v>
      </c>
      <c r="C9" s="234"/>
      <c r="D9" s="234"/>
      <c r="E9" s="234"/>
      <c r="F9" s="234"/>
      <c r="G9" s="234"/>
      <c r="H9" s="234"/>
      <c r="I9" s="234"/>
    </row>
    <row r="10" spans="1:10" x14ac:dyDescent="0.2">
      <c r="B10" s="13"/>
      <c r="C10" s="13"/>
      <c r="D10" s="13"/>
      <c r="E10" s="13"/>
      <c r="F10" s="13"/>
      <c r="G10" s="13"/>
      <c r="H10" s="13"/>
      <c r="I10" s="13"/>
    </row>
    <row r="11" spans="1:10" s="10" customFormat="1" ht="15.75" customHeight="1" x14ac:dyDescent="0.2">
      <c r="A11" s="2"/>
      <c r="B11" s="235" t="s">
        <v>42</v>
      </c>
      <c r="C11" s="235"/>
      <c r="D11" s="235"/>
      <c r="E11" s="235"/>
      <c r="F11" s="235"/>
      <c r="G11" s="235"/>
      <c r="H11" s="235"/>
      <c r="I11" s="235"/>
    </row>
    <row r="12" spans="1:10" ht="54" customHeight="1" thickBot="1" x14ac:dyDescent="0.25">
      <c r="B12" s="236" t="s">
        <v>43</v>
      </c>
      <c r="C12" s="236"/>
      <c r="D12" s="236"/>
      <c r="E12" s="236"/>
      <c r="F12" s="236"/>
      <c r="G12" s="236"/>
      <c r="H12" s="236"/>
      <c r="I12" s="236"/>
    </row>
    <row r="13" spans="1:10" ht="19.5" customHeight="1" thickBot="1" x14ac:dyDescent="0.25">
      <c r="B13" s="237" t="s">
        <v>44</v>
      </c>
      <c r="C13" s="237"/>
      <c r="D13" s="237"/>
      <c r="E13" s="237"/>
      <c r="F13" s="14"/>
      <c r="G13" s="238" t="s">
        <v>45</v>
      </c>
      <c r="H13" s="239"/>
      <c r="I13" s="239"/>
    </row>
    <row r="14" spans="1:10" ht="39" thickBot="1" x14ac:dyDescent="0.25">
      <c r="B14" s="15"/>
      <c r="C14" s="16" t="s">
        <v>46</v>
      </c>
      <c r="D14" s="17" t="s">
        <v>47</v>
      </c>
      <c r="E14" s="18" t="s">
        <v>8</v>
      </c>
      <c r="F14" s="19"/>
      <c r="G14" s="20" t="s">
        <v>48</v>
      </c>
      <c r="H14" s="21" t="s">
        <v>49</v>
      </c>
      <c r="I14" s="22" t="s">
        <v>50</v>
      </c>
    </row>
    <row r="15" spans="1:10" ht="12.75" customHeight="1" x14ac:dyDescent="0.2">
      <c r="B15" s="23">
        <v>60</v>
      </c>
      <c r="C15" s="24" t="s">
        <v>51</v>
      </c>
      <c r="D15" s="25">
        <f>SUM(D16:D19)</f>
        <v>0</v>
      </c>
      <c r="E15" s="26">
        <f>SUM(E16:E19)</f>
        <v>0</v>
      </c>
      <c r="F15" s="14"/>
      <c r="G15" s="27" t="s">
        <v>52</v>
      </c>
      <c r="H15" s="28">
        <f>SUM(H16:H18)</f>
        <v>0</v>
      </c>
      <c r="I15" s="29"/>
    </row>
    <row r="16" spans="1:10" ht="25.5" x14ac:dyDescent="0.2">
      <c r="B16" s="30"/>
      <c r="C16" s="31" t="s">
        <v>1</v>
      </c>
      <c r="D16" s="32"/>
      <c r="E16" s="33"/>
      <c r="F16" s="14"/>
      <c r="G16" s="34" t="s">
        <v>53</v>
      </c>
      <c r="H16" s="35"/>
      <c r="I16" s="36"/>
    </row>
    <row r="17" spans="2:11" x14ac:dyDescent="0.2">
      <c r="B17" s="30"/>
      <c r="C17" s="37" t="s">
        <v>1</v>
      </c>
      <c r="D17" s="38"/>
      <c r="E17" s="39"/>
      <c r="F17" s="14"/>
      <c r="G17" s="40" t="s">
        <v>1</v>
      </c>
      <c r="H17" s="41"/>
      <c r="I17" s="36"/>
    </row>
    <row r="18" spans="2:11" ht="12.75" customHeight="1" x14ac:dyDescent="0.2">
      <c r="B18" s="30"/>
      <c r="C18" s="42" t="s">
        <v>1</v>
      </c>
      <c r="D18" s="43"/>
      <c r="E18" s="44"/>
      <c r="F18" s="14"/>
      <c r="G18" s="45" t="s">
        <v>1</v>
      </c>
      <c r="H18" s="46"/>
      <c r="I18" s="47"/>
    </row>
    <row r="19" spans="2:11" ht="12.75" customHeight="1" x14ac:dyDescent="0.2">
      <c r="B19" s="30"/>
      <c r="C19" s="48" t="s">
        <v>1</v>
      </c>
      <c r="D19" s="49"/>
      <c r="E19" s="50"/>
      <c r="F19" s="14"/>
      <c r="G19" s="51" t="s">
        <v>54</v>
      </c>
      <c r="H19" s="52">
        <f>SUM(H20:H22)</f>
        <v>0</v>
      </c>
      <c r="I19" s="53"/>
    </row>
    <row r="20" spans="2:11" ht="12.75" customHeight="1" x14ac:dyDescent="0.2">
      <c r="B20" s="54">
        <v>61</v>
      </c>
      <c r="C20" s="55" t="s">
        <v>55</v>
      </c>
      <c r="D20" s="56">
        <f>SUM(D21:D26)</f>
        <v>0</v>
      </c>
      <c r="E20" s="57">
        <f>SUM(E21:E26)</f>
        <v>0</v>
      </c>
      <c r="F20" s="14"/>
      <c r="G20" s="58" t="s">
        <v>1</v>
      </c>
      <c r="H20" s="59"/>
      <c r="I20" s="53"/>
    </row>
    <row r="21" spans="2:11" ht="12.75" customHeight="1" x14ac:dyDescent="0.2">
      <c r="B21" s="30"/>
      <c r="C21" s="60" t="s">
        <v>1</v>
      </c>
      <c r="D21" s="61"/>
      <c r="E21" s="62"/>
      <c r="F21" s="14"/>
      <c r="G21" s="63" t="s">
        <v>1</v>
      </c>
      <c r="H21" s="64"/>
      <c r="I21" s="65"/>
    </row>
    <row r="22" spans="2:11" ht="12.75" customHeight="1" x14ac:dyDescent="0.2">
      <c r="B22" s="30"/>
      <c r="C22" s="66" t="s">
        <v>1</v>
      </c>
      <c r="D22" s="67"/>
      <c r="E22" s="68"/>
      <c r="F22" s="14"/>
      <c r="G22" s="69" t="s">
        <v>1</v>
      </c>
      <c r="H22" s="64"/>
      <c r="I22" s="70"/>
    </row>
    <row r="23" spans="2:11" ht="12.75" customHeight="1" x14ac:dyDescent="0.2">
      <c r="B23" s="30"/>
      <c r="C23" s="71" t="s">
        <v>1</v>
      </c>
      <c r="D23" s="72"/>
      <c r="E23" s="73"/>
      <c r="F23" s="14"/>
      <c r="G23" s="74" t="s">
        <v>56</v>
      </c>
      <c r="H23" s="75">
        <f>SUM(H24:H27)</f>
        <v>0</v>
      </c>
      <c r="I23" s="76"/>
    </row>
    <row r="24" spans="2:11" ht="12.75" customHeight="1" x14ac:dyDescent="0.2">
      <c r="B24" s="30"/>
      <c r="C24" s="77" t="s">
        <v>1</v>
      </c>
      <c r="D24" s="78"/>
      <c r="E24" s="79"/>
      <c r="F24" s="14"/>
      <c r="G24" s="80" t="s">
        <v>2</v>
      </c>
      <c r="H24" s="64"/>
      <c r="I24" s="81"/>
    </row>
    <row r="25" spans="2:11" ht="12.75" customHeight="1" x14ac:dyDescent="0.2">
      <c r="B25" s="30"/>
      <c r="C25" s="82" t="s">
        <v>1</v>
      </c>
      <c r="D25" s="83"/>
      <c r="E25" s="84"/>
      <c r="F25" s="14"/>
      <c r="G25" s="85" t="s">
        <v>57</v>
      </c>
      <c r="H25" s="64"/>
      <c r="I25" s="86"/>
    </row>
    <row r="26" spans="2:11" ht="12.75" customHeight="1" x14ac:dyDescent="0.2">
      <c r="B26" s="30"/>
      <c r="C26" s="87" t="s">
        <v>1</v>
      </c>
      <c r="D26" s="88"/>
      <c r="E26" s="89"/>
      <c r="F26" s="14"/>
      <c r="G26" s="90" t="s">
        <v>58</v>
      </c>
      <c r="H26" s="64"/>
      <c r="I26" s="91"/>
    </row>
    <row r="27" spans="2:11" x14ac:dyDescent="0.2">
      <c r="B27" s="92">
        <v>62</v>
      </c>
      <c r="C27" s="93" t="s">
        <v>59</v>
      </c>
      <c r="D27" s="94">
        <f>SUM(D28:D34)</f>
        <v>0</v>
      </c>
      <c r="E27" s="95">
        <f>SUM(E28:E34)</f>
        <v>0</v>
      </c>
      <c r="F27" s="14"/>
      <c r="G27" s="90" t="s">
        <v>60</v>
      </c>
      <c r="H27" s="64"/>
      <c r="I27" s="91"/>
    </row>
    <row r="28" spans="2:11" ht="12.75" customHeight="1" x14ac:dyDescent="0.2">
      <c r="B28" s="30"/>
      <c r="C28" s="96" t="s">
        <v>1</v>
      </c>
      <c r="D28" s="97"/>
      <c r="E28" s="98"/>
      <c r="F28" s="14"/>
      <c r="G28" s="99" t="s">
        <v>61</v>
      </c>
      <c r="H28" s="100">
        <f>SUM(H29:H31)</f>
        <v>0</v>
      </c>
      <c r="I28" s="101"/>
    </row>
    <row r="29" spans="2:11" ht="12.75" customHeight="1" x14ac:dyDescent="0.2">
      <c r="B29" s="30"/>
      <c r="C29" s="102" t="s">
        <v>1</v>
      </c>
      <c r="D29" s="103"/>
      <c r="E29" s="104"/>
      <c r="F29" s="14"/>
      <c r="G29" s="105" t="s">
        <v>1</v>
      </c>
      <c r="H29" s="106"/>
      <c r="I29" s="107"/>
    </row>
    <row r="30" spans="2:11" ht="12.75" customHeight="1" x14ac:dyDescent="0.2">
      <c r="B30" s="30"/>
      <c r="C30" s="108" t="s">
        <v>1</v>
      </c>
      <c r="D30" s="109"/>
      <c r="E30" s="110"/>
      <c r="F30" s="14"/>
      <c r="G30" s="111" t="s">
        <v>1</v>
      </c>
      <c r="H30" s="106"/>
      <c r="I30" s="112"/>
    </row>
    <row r="31" spans="2:11" ht="12.75" customHeight="1" x14ac:dyDescent="0.2">
      <c r="B31" s="30"/>
      <c r="C31" s="113" t="s">
        <v>1</v>
      </c>
      <c r="D31" s="114"/>
      <c r="E31" s="115"/>
      <c r="F31" s="14"/>
      <c r="G31" s="116" t="s">
        <v>1</v>
      </c>
      <c r="H31" s="106"/>
      <c r="I31" s="117"/>
      <c r="K31" s="118"/>
    </row>
    <row r="32" spans="2:11" ht="12.75" customHeight="1" x14ac:dyDescent="0.2">
      <c r="B32" s="30"/>
      <c r="C32" s="119" t="s">
        <v>1</v>
      </c>
      <c r="D32" s="120"/>
      <c r="E32" s="121"/>
      <c r="F32" s="122"/>
      <c r="G32" s="123" t="s">
        <v>62</v>
      </c>
      <c r="H32" s="100">
        <f>SUM(H33:H35)</f>
        <v>0</v>
      </c>
      <c r="I32" s="124"/>
    </row>
    <row r="33" spans="2:9" ht="12.75" customHeight="1" x14ac:dyDescent="0.2">
      <c r="B33" s="30"/>
      <c r="C33" s="125" t="s">
        <v>1</v>
      </c>
      <c r="D33" s="126"/>
      <c r="E33" s="127"/>
      <c r="F33" s="14"/>
      <c r="G33" s="128" t="s">
        <v>1</v>
      </c>
      <c r="H33" s="106"/>
      <c r="I33" s="129"/>
    </row>
    <row r="34" spans="2:9" ht="12.75" customHeight="1" x14ac:dyDescent="0.2">
      <c r="B34" s="30"/>
      <c r="C34" s="130" t="s">
        <v>1</v>
      </c>
      <c r="D34" s="131"/>
      <c r="E34" s="132"/>
      <c r="F34" s="14"/>
      <c r="G34" s="133" t="s">
        <v>1</v>
      </c>
      <c r="H34" s="106"/>
      <c r="I34" s="134"/>
    </row>
    <row r="35" spans="2:9" ht="12.75" customHeight="1" x14ac:dyDescent="0.2">
      <c r="B35" s="135">
        <v>63</v>
      </c>
      <c r="C35" s="136" t="s">
        <v>63</v>
      </c>
      <c r="D35" s="137">
        <f>SUM(D36:D36)</f>
        <v>0</v>
      </c>
      <c r="E35" s="138">
        <f>SUM(E36:E36)</f>
        <v>0</v>
      </c>
      <c r="F35" s="14"/>
      <c r="G35" s="133" t="s">
        <v>1</v>
      </c>
      <c r="H35" s="106"/>
      <c r="I35" s="134"/>
    </row>
    <row r="36" spans="2:9" ht="12.75" customHeight="1" x14ac:dyDescent="0.2">
      <c r="B36" s="139"/>
      <c r="C36" s="140" t="s">
        <v>1</v>
      </c>
      <c r="D36" s="131"/>
      <c r="E36" s="132"/>
      <c r="F36" s="14"/>
      <c r="G36" s="141" t="s">
        <v>64</v>
      </c>
      <c r="H36" s="100">
        <f>SUM(H37:H39)</f>
        <v>0</v>
      </c>
      <c r="I36" s="134"/>
    </row>
    <row r="37" spans="2:9" ht="12.75" customHeight="1" x14ac:dyDescent="0.2">
      <c r="B37" s="139"/>
      <c r="C37" s="140" t="s">
        <v>1</v>
      </c>
      <c r="D37" s="131"/>
      <c r="E37" s="132"/>
      <c r="F37" s="14"/>
      <c r="G37" s="133" t="s">
        <v>1</v>
      </c>
      <c r="H37" s="106"/>
      <c r="I37" s="134"/>
    </row>
    <row r="38" spans="2:9" ht="12.75" customHeight="1" x14ac:dyDescent="0.2">
      <c r="B38" s="139"/>
      <c r="C38" s="140" t="s">
        <v>1</v>
      </c>
      <c r="D38" s="131"/>
      <c r="E38" s="132"/>
      <c r="F38" s="14"/>
      <c r="G38" s="133" t="s">
        <v>1</v>
      </c>
      <c r="H38" s="106"/>
      <c r="I38" s="134"/>
    </row>
    <row r="39" spans="2:9" ht="12.75" customHeight="1" x14ac:dyDescent="0.2">
      <c r="B39" s="139"/>
      <c r="C39" s="140" t="s">
        <v>1</v>
      </c>
      <c r="D39" s="131"/>
      <c r="E39" s="132"/>
      <c r="F39" s="14"/>
      <c r="G39" s="133" t="s">
        <v>1</v>
      </c>
      <c r="H39" s="106"/>
      <c r="I39" s="134"/>
    </row>
    <row r="40" spans="2:9" ht="12.75" customHeight="1" x14ac:dyDescent="0.2">
      <c r="B40" s="139"/>
      <c r="C40" s="140" t="s">
        <v>1</v>
      </c>
      <c r="D40" s="131"/>
      <c r="E40" s="132"/>
      <c r="F40" s="14"/>
      <c r="G40" s="142" t="s">
        <v>65</v>
      </c>
      <c r="H40" s="100">
        <f>SUM(H41:H43)</f>
        <v>0</v>
      </c>
      <c r="I40" s="134"/>
    </row>
    <row r="41" spans="2:9" ht="12.75" customHeight="1" x14ac:dyDescent="0.2">
      <c r="B41" s="135"/>
      <c r="C41" s="136" t="s">
        <v>66</v>
      </c>
      <c r="D41" s="143">
        <f>D42+D43+D44+D45+D46</f>
        <v>0</v>
      </c>
      <c r="E41" s="144">
        <f>E42+E43+E44+E45+E46</f>
        <v>0</v>
      </c>
      <c r="F41" s="14"/>
      <c r="G41" s="133" t="s">
        <v>67</v>
      </c>
      <c r="H41" s="106"/>
      <c r="I41" s="134"/>
    </row>
    <row r="42" spans="2:9" ht="12.75" customHeight="1" x14ac:dyDescent="0.2">
      <c r="B42" s="145"/>
      <c r="C42" s="146" t="s">
        <v>1</v>
      </c>
      <c r="D42" s="147"/>
      <c r="E42" s="132"/>
      <c r="F42" s="14"/>
      <c r="G42" s="133" t="s">
        <v>1</v>
      </c>
      <c r="H42" s="106"/>
      <c r="I42" s="134"/>
    </row>
    <row r="43" spans="2:9" ht="12.75" customHeight="1" x14ac:dyDescent="0.2">
      <c r="B43" s="148"/>
      <c r="C43" s="146" t="s">
        <v>1</v>
      </c>
      <c r="D43" s="149"/>
      <c r="E43" s="150"/>
      <c r="F43" s="14"/>
      <c r="G43" s="151" t="s">
        <v>1</v>
      </c>
      <c r="H43" s="106"/>
      <c r="I43" s="152"/>
    </row>
    <row r="44" spans="2:9" ht="12.75" customHeight="1" x14ac:dyDescent="0.2">
      <c r="B44" s="153"/>
      <c r="C44" s="146" t="s">
        <v>1</v>
      </c>
      <c r="D44" s="154"/>
      <c r="E44" s="155"/>
      <c r="F44" s="14"/>
      <c r="G44" s="156" t="s">
        <v>68</v>
      </c>
      <c r="H44" s="100">
        <f>SUM(H45:H46)</f>
        <v>0</v>
      </c>
      <c r="I44" s="157"/>
    </row>
    <row r="45" spans="2:9" x14ac:dyDescent="0.2">
      <c r="B45" s="158"/>
      <c r="C45" s="146" t="s">
        <v>1</v>
      </c>
      <c r="D45" s="159"/>
      <c r="E45" s="160"/>
      <c r="F45" s="14"/>
      <c r="G45" s="161" t="s">
        <v>67</v>
      </c>
      <c r="H45" s="106"/>
      <c r="I45" s="157"/>
    </row>
    <row r="46" spans="2:9" ht="12.75" customHeight="1" thickBot="1" x14ac:dyDescent="0.25">
      <c r="B46" s="162"/>
      <c r="C46" s="163" t="s">
        <v>1</v>
      </c>
      <c r="D46" s="164"/>
      <c r="E46" s="165"/>
      <c r="F46" s="122"/>
      <c r="G46" s="166" t="s">
        <v>1</v>
      </c>
      <c r="H46" s="167"/>
      <c r="I46" s="157"/>
    </row>
    <row r="47" spans="2:9" ht="13.5" customHeight="1" x14ac:dyDescent="0.2">
      <c r="B47" s="168"/>
      <c r="C47" s="169"/>
      <c r="D47" s="170"/>
      <c r="E47" s="170"/>
      <c r="F47" s="171"/>
      <c r="G47" s="172" t="s">
        <v>69</v>
      </c>
      <c r="H47" s="100">
        <f>SUM(H48:H49)</f>
        <v>0</v>
      </c>
      <c r="I47" s="157"/>
    </row>
    <row r="48" spans="2:9" ht="12.75" customHeight="1" x14ac:dyDescent="0.2">
      <c r="B48" s="168"/>
      <c r="C48" s="169"/>
      <c r="D48" s="170"/>
      <c r="E48" s="170"/>
      <c r="F48" s="171"/>
      <c r="G48" s="173" t="s">
        <v>70</v>
      </c>
      <c r="H48" s="174"/>
      <c r="I48" s="152"/>
    </row>
    <row r="49" spans="2:9" ht="12.75" customHeight="1" thickBot="1" x14ac:dyDescent="0.25">
      <c r="B49" s="168"/>
      <c r="C49" s="169"/>
      <c r="D49" s="170"/>
      <c r="E49" s="170"/>
      <c r="G49" s="175" t="s">
        <v>71</v>
      </c>
      <c r="H49" s="176"/>
      <c r="I49" s="152"/>
    </row>
    <row r="50" spans="2:9" x14ac:dyDescent="0.2">
      <c r="B50" s="247"/>
      <c r="C50" s="249" t="s">
        <v>72</v>
      </c>
      <c r="D50" s="251">
        <f>D15+D20+D27+D35+D41</f>
        <v>0</v>
      </c>
      <c r="E50" s="226">
        <f>+E15+E20+E27+E35+E41</f>
        <v>0</v>
      </c>
      <c r="G50" s="228" t="s">
        <v>73</v>
      </c>
      <c r="H50" s="230">
        <f>+H15+H19+H23+H28+H32+H36+H40+H44+H47</f>
        <v>0</v>
      </c>
      <c r="I50" s="177"/>
    </row>
    <row r="51" spans="2:9" ht="13.5" thickBot="1" x14ac:dyDescent="0.25">
      <c r="B51" s="248"/>
      <c r="C51" s="250"/>
      <c r="D51" s="252"/>
      <c r="E51" s="227"/>
      <c r="G51" s="229"/>
      <c r="H51" s="231"/>
    </row>
    <row r="52" spans="2:9" x14ac:dyDescent="0.2">
      <c r="D52" s="10"/>
      <c r="E52" s="10"/>
      <c r="G52" s="11"/>
      <c r="H52" s="10"/>
    </row>
    <row r="53" spans="2:9" x14ac:dyDescent="0.2">
      <c r="D53" s="10"/>
      <c r="E53" s="10"/>
      <c r="G53" s="11"/>
      <c r="H53" s="10"/>
    </row>
    <row r="54" spans="2:9" s="179" customFormat="1" ht="29.25" customHeight="1" x14ac:dyDescent="0.25">
      <c r="B54" s="240" t="s">
        <v>74</v>
      </c>
      <c r="C54" s="241"/>
      <c r="D54" s="242"/>
      <c r="E54" s="14"/>
      <c r="F54" s="14"/>
      <c r="G54" s="178"/>
      <c r="H54" s="14"/>
      <c r="I54" s="14"/>
    </row>
    <row r="55" spans="2:9" x14ac:dyDescent="0.2">
      <c r="B55" s="180"/>
      <c r="C55" s="169"/>
      <c r="D55" s="180"/>
      <c r="E55" s="10"/>
      <c r="G55" s="11"/>
      <c r="H55" s="10"/>
    </row>
    <row r="56" spans="2:9" s="179" customFormat="1" ht="29.25" customHeight="1" x14ac:dyDescent="0.25">
      <c r="B56" s="243" t="s">
        <v>75</v>
      </c>
      <c r="C56" s="241"/>
      <c r="D56" s="242"/>
      <c r="E56" s="14"/>
      <c r="F56" s="14"/>
      <c r="G56" s="178"/>
      <c r="H56" s="14"/>
      <c r="I56" s="14"/>
    </row>
    <row r="57" spans="2:9" x14ac:dyDescent="0.2">
      <c r="B57" s="180"/>
      <c r="C57" s="169"/>
      <c r="D57" s="180"/>
      <c r="E57" s="10"/>
      <c r="G57" s="11"/>
      <c r="H57" s="10"/>
    </row>
    <row r="58" spans="2:9" ht="90" customHeight="1" x14ac:dyDescent="0.2">
      <c r="B58" s="244" t="s">
        <v>76</v>
      </c>
      <c r="C58" s="245"/>
      <c r="D58" s="246"/>
      <c r="E58" s="10"/>
      <c r="G58" s="11"/>
      <c r="H58" s="10"/>
    </row>
    <row r="59" spans="2:9" x14ac:dyDescent="0.2">
      <c r="D59" s="10"/>
      <c r="E59" s="10"/>
      <c r="G59" s="11"/>
      <c r="H59" s="10"/>
    </row>
    <row r="60" spans="2:9" x14ac:dyDescent="0.2">
      <c r="D60" s="10"/>
      <c r="E60" s="10"/>
      <c r="G60" s="11"/>
      <c r="H60" s="10"/>
    </row>
    <row r="61" spans="2:9" x14ac:dyDescent="0.2">
      <c r="D61" s="10"/>
      <c r="E61" s="10"/>
      <c r="G61" s="11"/>
      <c r="H61" s="10"/>
    </row>
    <row r="62" spans="2:9" x14ac:dyDescent="0.2">
      <c r="D62" s="10"/>
      <c r="E62" s="10"/>
      <c r="G62" s="11"/>
      <c r="H62" s="10"/>
    </row>
    <row r="63" spans="2:9" x14ac:dyDescent="0.2">
      <c r="D63" s="10"/>
      <c r="E63" s="10"/>
      <c r="G63" s="11"/>
      <c r="H63" s="10"/>
    </row>
    <row r="64" spans="2:9" x14ac:dyDescent="0.2">
      <c r="D64" s="10"/>
      <c r="E64" s="10"/>
      <c r="G64" s="11"/>
      <c r="H64" s="10"/>
    </row>
    <row r="65" spans="4:8" x14ac:dyDescent="0.2">
      <c r="D65" s="10"/>
      <c r="E65" s="10"/>
      <c r="G65" s="11"/>
      <c r="H65" s="10"/>
    </row>
    <row r="66" spans="4:8" x14ac:dyDescent="0.2">
      <c r="D66" s="10"/>
      <c r="E66" s="10"/>
      <c r="G66" s="11"/>
      <c r="H66" s="10"/>
    </row>
    <row r="67" spans="4:8" x14ac:dyDescent="0.2">
      <c r="D67" s="10"/>
      <c r="E67" s="10"/>
      <c r="G67" s="11"/>
      <c r="H67" s="10"/>
    </row>
    <row r="68" spans="4:8" x14ac:dyDescent="0.2">
      <c r="D68" s="10"/>
      <c r="E68" s="10"/>
      <c r="G68" s="11"/>
      <c r="H68" s="10"/>
    </row>
    <row r="69" spans="4:8" x14ac:dyDescent="0.2">
      <c r="D69" s="10"/>
      <c r="E69" s="10"/>
      <c r="G69" s="11"/>
      <c r="H69" s="10"/>
    </row>
    <row r="70" spans="4:8" x14ac:dyDescent="0.2">
      <c r="D70" s="10"/>
      <c r="E70" s="10"/>
      <c r="G70" s="11"/>
      <c r="H70" s="10"/>
    </row>
    <row r="71" spans="4:8" x14ac:dyDescent="0.2">
      <c r="D71" s="10"/>
      <c r="E71" s="10"/>
      <c r="G71" s="11"/>
      <c r="H71" s="10"/>
    </row>
    <row r="72" spans="4:8" x14ac:dyDescent="0.2">
      <c r="D72" s="10"/>
      <c r="E72" s="10"/>
      <c r="G72" s="11"/>
      <c r="H72" s="10"/>
    </row>
    <row r="73" spans="4:8" x14ac:dyDescent="0.2">
      <c r="D73" s="10"/>
      <c r="E73" s="10"/>
      <c r="G73" s="11"/>
      <c r="H73" s="10"/>
    </row>
    <row r="74" spans="4:8" x14ac:dyDescent="0.2">
      <c r="D74" s="10"/>
      <c r="E74" s="10"/>
      <c r="G74" s="11"/>
      <c r="H74" s="10"/>
    </row>
    <row r="75" spans="4:8" x14ac:dyDescent="0.2">
      <c r="D75" s="10"/>
      <c r="E75" s="10"/>
      <c r="G75" s="11"/>
      <c r="H75" s="10"/>
    </row>
    <row r="76" spans="4:8" x14ac:dyDescent="0.2">
      <c r="D76" s="10"/>
      <c r="E76" s="10"/>
      <c r="G76" s="11"/>
      <c r="H76" s="10"/>
    </row>
    <row r="77" spans="4:8" x14ac:dyDescent="0.2">
      <c r="D77" s="10"/>
      <c r="E77" s="10"/>
      <c r="G77" s="11"/>
      <c r="H77" s="10"/>
    </row>
    <row r="78" spans="4:8" x14ac:dyDescent="0.2">
      <c r="D78" s="10"/>
      <c r="E78" s="10"/>
      <c r="G78" s="11"/>
      <c r="H78" s="10"/>
    </row>
    <row r="79" spans="4:8" x14ac:dyDescent="0.2">
      <c r="D79" s="10"/>
      <c r="E79" s="10"/>
      <c r="G79" s="11"/>
      <c r="H79" s="10"/>
    </row>
    <row r="80" spans="4:8" x14ac:dyDescent="0.2">
      <c r="D80" s="10"/>
      <c r="E80" s="10"/>
      <c r="G80" s="11"/>
      <c r="H80" s="10"/>
    </row>
    <row r="81" spans="4:8" x14ac:dyDescent="0.2">
      <c r="D81" s="10"/>
      <c r="E81" s="10"/>
      <c r="G81" s="11"/>
      <c r="H81" s="10"/>
    </row>
    <row r="82" spans="4:8" x14ac:dyDescent="0.2">
      <c r="D82" s="10"/>
      <c r="E82" s="10"/>
      <c r="G82" s="11"/>
      <c r="H82" s="10"/>
    </row>
    <row r="83" spans="4:8" x14ac:dyDescent="0.2">
      <c r="D83" s="10"/>
      <c r="E83" s="10"/>
      <c r="G83" s="11"/>
      <c r="H83" s="10"/>
    </row>
    <row r="84" spans="4:8" x14ac:dyDescent="0.2">
      <c r="D84" s="10"/>
      <c r="E84" s="10"/>
      <c r="G84" s="11"/>
      <c r="H84" s="10"/>
    </row>
    <row r="85" spans="4:8" x14ac:dyDescent="0.2">
      <c r="D85" s="10"/>
      <c r="E85" s="10"/>
      <c r="G85" s="11"/>
      <c r="H85" s="10"/>
    </row>
    <row r="86" spans="4:8" x14ac:dyDescent="0.2">
      <c r="D86" s="10"/>
      <c r="E86" s="10"/>
      <c r="G86" s="11"/>
      <c r="H86" s="10"/>
    </row>
    <row r="87" spans="4:8" x14ac:dyDescent="0.2">
      <c r="D87" s="10"/>
      <c r="E87" s="10"/>
      <c r="G87" s="11"/>
      <c r="H87" s="10"/>
    </row>
    <row r="88" spans="4:8" x14ac:dyDescent="0.2">
      <c r="D88" s="10"/>
      <c r="E88" s="10"/>
      <c r="G88" s="11"/>
      <c r="H88" s="10"/>
    </row>
    <row r="89" spans="4:8" x14ac:dyDescent="0.2">
      <c r="D89" s="10"/>
      <c r="E89" s="10"/>
      <c r="G89" s="11"/>
      <c r="H89" s="10"/>
    </row>
    <row r="90" spans="4:8" x14ac:dyDescent="0.2">
      <c r="D90" s="10"/>
      <c r="E90" s="10"/>
      <c r="G90" s="11"/>
      <c r="H90" s="10"/>
    </row>
    <row r="91" spans="4:8" x14ac:dyDescent="0.2">
      <c r="D91" s="10"/>
      <c r="E91" s="10"/>
      <c r="G91" s="11"/>
      <c r="H91" s="10"/>
    </row>
    <row r="92" spans="4:8" x14ac:dyDescent="0.2">
      <c r="D92" s="10"/>
      <c r="E92" s="10"/>
      <c r="G92" s="11"/>
      <c r="H92" s="10"/>
    </row>
    <row r="93" spans="4:8" x14ac:dyDescent="0.2">
      <c r="D93" s="10"/>
      <c r="E93" s="10"/>
      <c r="G93" s="11"/>
      <c r="H93" s="10"/>
    </row>
    <row r="94" spans="4:8" x14ac:dyDescent="0.2">
      <c r="D94" s="10"/>
      <c r="E94" s="10"/>
      <c r="G94" s="11"/>
      <c r="H94" s="10"/>
    </row>
    <row r="95" spans="4:8" x14ac:dyDescent="0.2">
      <c r="D95" s="10"/>
      <c r="E95" s="10"/>
      <c r="G95" s="11"/>
      <c r="H95" s="10"/>
    </row>
    <row r="96" spans="4:8" x14ac:dyDescent="0.2">
      <c r="D96" s="10"/>
      <c r="E96" s="10"/>
      <c r="G96" s="11"/>
      <c r="H96" s="10"/>
    </row>
    <row r="97" spans="4:8" x14ac:dyDescent="0.2">
      <c r="D97" s="10"/>
      <c r="E97" s="10"/>
      <c r="G97" s="11"/>
      <c r="H97" s="10"/>
    </row>
    <row r="98" spans="4:8" x14ac:dyDescent="0.2">
      <c r="D98" s="10"/>
      <c r="E98" s="10"/>
      <c r="G98" s="11"/>
      <c r="H98" s="10"/>
    </row>
    <row r="99" spans="4:8" x14ac:dyDescent="0.2">
      <c r="D99" s="10"/>
      <c r="E99" s="10"/>
      <c r="G99" s="11"/>
      <c r="H99" s="10"/>
    </row>
    <row r="100" spans="4:8" x14ac:dyDescent="0.2">
      <c r="D100" s="10"/>
      <c r="E100" s="10"/>
      <c r="G100" s="11"/>
      <c r="H100" s="10"/>
    </row>
    <row r="101" spans="4:8" x14ac:dyDescent="0.2">
      <c r="D101" s="10"/>
      <c r="E101" s="10"/>
      <c r="G101" s="11"/>
      <c r="H101" s="10"/>
    </row>
    <row r="102" spans="4:8" x14ac:dyDescent="0.2">
      <c r="D102" s="10"/>
      <c r="E102" s="10"/>
      <c r="G102" s="11"/>
      <c r="H102" s="10"/>
    </row>
    <row r="103" spans="4:8" x14ac:dyDescent="0.2">
      <c r="D103" s="10"/>
      <c r="E103" s="10"/>
      <c r="G103" s="11"/>
      <c r="H103" s="10"/>
    </row>
    <row r="104" spans="4:8" x14ac:dyDescent="0.2">
      <c r="D104" s="10"/>
      <c r="E104" s="10"/>
      <c r="G104" s="11"/>
      <c r="H104" s="10"/>
    </row>
    <row r="105" spans="4:8" x14ac:dyDescent="0.2">
      <c r="D105" s="10"/>
      <c r="E105" s="10"/>
      <c r="G105" s="11"/>
      <c r="H105" s="10"/>
    </row>
    <row r="106" spans="4:8" x14ac:dyDescent="0.2">
      <c r="D106" s="10"/>
      <c r="E106" s="10"/>
      <c r="G106" s="11"/>
      <c r="H106" s="10"/>
    </row>
    <row r="107" spans="4:8" x14ac:dyDescent="0.2">
      <c r="D107" s="10"/>
      <c r="E107" s="10"/>
      <c r="G107" s="11"/>
      <c r="H107" s="10"/>
    </row>
    <row r="108" spans="4:8" x14ac:dyDescent="0.2">
      <c r="D108" s="10"/>
      <c r="E108" s="10"/>
      <c r="G108" s="11"/>
      <c r="H108" s="10"/>
    </row>
    <row r="109" spans="4:8" x14ac:dyDescent="0.2">
      <c r="D109" s="10"/>
      <c r="E109" s="10"/>
      <c r="G109" s="11"/>
      <c r="H109" s="10"/>
    </row>
    <row r="110" spans="4:8" x14ac:dyDescent="0.2">
      <c r="D110" s="10"/>
      <c r="E110" s="10"/>
      <c r="G110" s="11"/>
      <c r="H110" s="10"/>
    </row>
    <row r="111" spans="4:8" x14ac:dyDescent="0.2">
      <c r="D111" s="10"/>
      <c r="E111" s="10"/>
      <c r="G111" s="11"/>
      <c r="H111" s="10"/>
    </row>
    <row r="112" spans="4:8" x14ac:dyDescent="0.2">
      <c r="D112" s="10"/>
      <c r="E112" s="10"/>
      <c r="G112" s="11"/>
      <c r="H112" s="10"/>
    </row>
    <row r="113" spans="4:8" x14ac:dyDescent="0.2">
      <c r="D113" s="10"/>
      <c r="E113" s="10"/>
      <c r="G113" s="11"/>
      <c r="H113" s="10"/>
    </row>
    <row r="114" spans="4:8" x14ac:dyDescent="0.2">
      <c r="D114" s="10"/>
      <c r="E114" s="10"/>
      <c r="G114" s="11"/>
      <c r="H114" s="10"/>
    </row>
    <row r="115" spans="4:8" x14ac:dyDescent="0.2">
      <c r="D115" s="10"/>
      <c r="E115" s="10"/>
      <c r="G115" s="11"/>
      <c r="H115" s="10"/>
    </row>
    <row r="116" spans="4:8" x14ac:dyDescent="0.2">
      <c r="D116" s="10"/>
      <c r="E116" s="10"/>
      <c r="G116" s="11"/>
      <c r="H116" s="10"/>
    </row>
    <row r="117" spans="4:8" x14ac:dyDescent="0.2">
      <c r="D117" s="10"/>
      <c r="E117" s="10"/>
      <c r="G117" s="11"/>
      <c r="H117" s="10"/>
    </row>
    <row r="118" spans="4:8" x14ac:dyDescent="0.2">
      <c r="D118" s="10"/>
      <c r="E118" s="10"/>
      <c r="G118" s="11"/>
      <c r="H118" s="10"/>
    </row>
    <row r="119" spans="4:8" x14ac:dyDescent="0.2">
      <c r="D119" s="10"/>
      <c r="E119" s="10"/>
      <c r="G119" s="11"/>
      <c r="H119" s="10"/>
    </row>
    <row r="120" spans="4:8" x14ac:dyDescent="0.2">
      <c r="D120" s="10"/>
      <c r="E120" s="10"/>
      <c r="G120" s="11"/>
      <c r="H120" s="10"/>
    </row>
    <row r="121" spans="4:8" x14ac:dyDescent="0.2">
      <c r="D121" s="10"/>
      <c r="E121" s="10"/>
      <c r="G121" s="11"/>
      <c r="H121" s="10"/>
    </row>
    <row r="122" spans="4:8" x14ac:dyDescent="0.2">
      <c r="D122" s="10"/>
      <c r="E122" s="10"/>
      <c r="G122" s="11"/>
      <c r="H122" s="10"/>
    </row>
    <row r="123" spans="4:8" x14ac:dyDescent="0.2">
      <c r="D123" s="10"/>
      <c r="E123" s="10"/>
      <c r="G123" s="11"/>
      <c r="H123" s="10"/>
    </row>
    <row r="124" spans="4:8" x14ac:dyDescent="0.2">
      <c r="D124" s="10"/>
      <c r="E124" s="10"/>
      <c r="G124" s="11"/>
      <c r="H124" s="10"/>
    </row>
    <row r="125" spans="4:8" x14ac:dyDescent="0.2">
      <c r="D125" s="10"/>
      <c r="E125" s="10"/>
      <c r="G125" s="11"/>
      <c r="H125" s="10"/>
    </row>
    <row r="126" spans="4:8" x14ac:dyDescent="0.2">
      <c r="D126" s="10"/>
      <c r="E126" s="10"/>
      <c r="G126" s="11"/>
      <c r="H126" s="10"/>
    </row>
    <row r="127" spans="4:8" x14ac:dyDescent="0.2">
      <c r="D127" s="10"/>
      <c r="E127" s="10"/>
      <c r="G127" s="11"/>
      <c r="H127" s="10"/>
    </row>
    <row r="128" spans="4:8" x14ac:dyDescent="0.2">
      <c r="D128" s="10"/>
      <c r="E128" s="10"/>
      <c r="G128" s="11"/>
      <c r="H128" s="10"/>
    </row>
    <row r="129" spans="4:8" x14ac:dyDescent="0.2">
      <c r="D129" s="10"/>
      <c r="E129" s="10"/>
      <c r="G129" s="11"/>
      <c r="H129" s="10"/>
    </row>
  </sheetData>
  <sheetProtection selectLockedCells="1" selectUnlockedCells="1"/>
  <mergeCells count="22">
    <mergeCell ref="B54:D54"/>
    <mergeCell ref="B56:D56"/>
    <mergeCell ref="B58:D58"/>
    <mergeCell ref="B50:B51"/>
    <mergeCell ref="C50:C51"/>
    <mergeCell ref="D50:D51"/>
    <mergeCell ref="E50:E51"/>
    <mergeCell ref="G50:G51"/>
    <mergeCell ref="H50:H51"/>
    <mergeCell ref="B6:I6"/>
    <mergeCell ref="B8:I8"/>
    <mergeCell ref="B9:I9"/>
    <mergeCell ref="B11:I11"/>
    <mergeCell ref="B12:I12"/>
    <mergeCell ref="B13:E13"/>
    <mergeCell ref="G13:I13"/>
    <mergeCell ref="B2:C2"/>
    <mergeCell ref="D2:G2"/>
    <mergeCell ref="B3:C3"/>
    <mergeCell ref="D3:G3"/>
    <mergeCell ref="B4:C4"/>
    <mergeCell ref="D4:G4"/>
  </mergeCells>
  <pageMargins left="2.6562499999999999E-2" right="0.12395833333333334" top="0.19685039370078741" bottom="0" header="0" footer="0"/>
  <pageSetup paperSize="9" scale="72" firstPageNumber="0" fitToHeight="0" orientation="portrait" verticalDpi="300" r:id="rId1"/>
  <headerFooter alignWithMargins="0">
    <oddHeader xml:space="preserve">&amp;CANNEXE 3. PLAN DE FINANCEMENT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Notice</vt:lpstr>
      <vt:lpstr>1. Dépenses Infra</vt:lpstr>
      <vt:lpstr>2. Plan de financement</vt:lpstr>
      <vt:lpstr>'2. Plan de financement'!Zone_d_impression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Pierre.SACHER@ademe.fr</dc:creator>
  <cp:lastModifiedBy>HACHET Wilfried</cp:lastModifiedBy>
  <dcterms:created xsi:type="dcterms:W3CDTF">2018-12-14T15:28:18Z</dcterms:created>
  <dcterms:modified xsi:type="dcterms:W3CDTF">2024-10-23T13:47:58Z</dcterms:modified>
</cp:coreProperties>
</file>